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U:\外保連事務局（共有）\外保連\外保連関係\外保連実務\4年度\アンケート依頼\4.6.1配信\"/>
    </mc:Choice>
  </mc:AlternateContent>
  <xr:revisionPtr revIDLastSave="0" documentId="13_ncr:1_{91F9EF1A-5CEF-474D-9B25-A0A72BEA6700}" xr6:coauthVersionLast="47" xr6:coauthVersionMax="47" xr10:uidLastSave="{00000000-0000-0000-0000-000000000000}"/>
  <bookViews>
    <workbookView xWindow="-120" yWindow="-120" windowWidth="20730" windowHeight="11160" tabRatio="846" xr2:uid="{00000000-000D-0000-FFFF-FFFF00000000}"/>
  </bookViews>
  <sheets>
    <sheet name="1技術_新設" sheetId="1" r:id="rId1"/>
    <sheet name="2技術_改正" sheetId="3" r:id="rId2"/>
    <sheet name="3材料_新規・改正" sheetId="5" r:id="rId3"/>
    <sheet name="4廃止" sheetId="6" r:id="rId4"/>
    <sheet name="5重複項目について" sheetId="7" r:id="rId5"/>
    <sheet name="6学会No" sheetId="17" r:id="rId6"/>
    <sheet name="＜参考＞04年度要望項目（新）" sheetId="19" r:id="rId7"/>
    <sheet name="＜参考＞04年度要望項目（改）" sheetId="20" r:id="rId8"/>
    <sheet name="＜参考＞04年度材料要望（新・改）" sheetId="21" r:id="rId9"/>
    <sheet name="プルダウン" sheetId="12" state="hidden" r:id="rId10"/>
    <sheet name="参考（学会順）" sheetId="13" state="hidden" r:id="rId11"/>
  </sheets>
  <externalReferences>
    <externalReference r:id="rId12"/>
    <externalReference r:id="rId13"/>
    <externalReference r:id="rId14"/>
    <externalReference r:id="rId15"/>
    <externalReference r:id="rId16"/>
    <externalReference r:id="rId17"/>
  </externalReferences>
  <definedNames>
    <definedName name="_xlnm._FilterDatabase" localSheetId="8" hidden="1">'＜参考＞04年度材料要望（新・改）'!$A$1:$O$37</definedName>
    <definedName name="_xlnm._FilterDatabase" localSheetId="7" hidden="1">'＜参考＞04年度要望項目（改）'!$A$1:$AH$1058</definedName>
    <definedName name="_xlnm._FilterDatabase" localSheetId="6" hidden="1">'＜参考＞04年度要望項目（新）'!$A$1:$AG$239</definedName>
    <definedName name="_xlnm._FilterDatabase" localSheetId="0" hidden="1">'1技術_新設'!$A$1:$S$6</definedName>
    <definedName name="_xlnm._FilterDatabase" localSheetId="1" hidden="1">'2技術_改正'!$A$1:$S$9</definedName>
    <definedName name="_xlnm._FilterDatabase" localSheetId="2" hidden="1">'3材料_新規・改正'!$A$1:$J$4</definedName>
    <definedName name="_xlnm._FilterDatabase" localSheetId="3" hidden="1">'4廃止'!$A$1:$V$1</definedName>
    <definedName name="_xlnm._FilterDatabase" localSheetId="10" hidden="1">'参考（学会順）'!$A$2:$S$99</definedName>
    <definedName name="aa">[1]Sheet1!$A$1:$A$6</definedName>
    <definedName name="bbb">[1]Sheet1!$B$1:$B$9</definedName>
    <definedName name="ccc">[1]Sheet1!$E$2:$E$10</definedName>
    <definedName name="END行">#REF!</definedName>
    <definedName name="_xlnm.Print_Area" localSheetId="7">'＜参考＞04年度要望項目（改）'!$A$1:$AG$337</definedName>
    <definedName name="_xlnm.Print_Area" localSheetId="6">'＜参考＞04年度要望項目（新）'!$A$1:$AG$222</definedName>
    <definedName name="_xlnm.Print_Area" localSheetId="1">'2技術_改正'!$A$1:$S$9</definedName>
    <definedName name="_xlnm.Print_Area" localSheetId="2">'3材料_新規・改正'!$A$1:$J$4</definedName>
    <definedName name="_xlnm.Print_Area" localSheetId="3">'4廃止'!$A$1:$I$10</definedName>
    <definedName name="_xlnm.Print_Area" localSheetId="10">'参考（学会順）'!$A$1:$S$99</definedName>
    <definedName name="ｓ">[2]Sheet1!$E$2:$E$10</definedName>
    <definedName name="ｓｖｄｓｆｈｄ">[3]Sheet1!$E$2:$E$10</definedName>
    <definedName name="Z_006A17E7_03EC_45FD_899E_0E19852726D6_.wvu.FilterData" localSheetId="0" hidden="1">'1技術_新設'!$A$1:$S$6</definedName>
    <definedName name="Z_006A17E7_03EC_45FD_899E_0E19852726D6_.wvu.FilterData" localSheetId="2" hidden="1">'3材料_新規・改正'!$A$1:$J$4</definedName>
    <definedName name="Z_00F7D5FA_B770_4833_B7D1_C42CFDA7D8D4_.wvu.FilterData" localSheetId="0" hidden="1">'1技術_新設'!$A$1:$S$6</definedName>
    <definedName name="Z_00F7D5FA_B770_4833_B7D1_C42CFDA7D8D4_.wvu.FilterData" localSheetId="2" hidden="1">'3材料_新規・改正'!$A$1:$J$4</definedName>
    <definedName name="Z_01EAD9F4_5F14_486E_8330_D7C60D927BCB_.wvu.FilterData" localSheetId="0" hidden="1">'1技術_新設'!$A$1:$S$6</definedName>
    <definedName name="Z_021FD448_03D6_4E30_9631_D4DC8FC4C899_.wvu.FilterData" localSheetId="0" hidden="1">'1技術_新設'!$A$1:$S$6</definedName>
    <definedName name="Z_0224110D_CB53_4901_AEE2_14ED3B966B89_.wvu.FilterData" localSheetId="0" hidden="1">'1技術_新設'!$A$1:$S$6</definedName>
    <definedName name="Z_027DFA56_2382_4F49_879F_4C1E932DC6BB_.wvu.FilterData" localSheetId="0" hidden="1">'1技術_新設'!$A$1:$S$6</definedName>
    <definedName name="Z_02C7230E_7DD0_4798_A147_7D4BF03600DD_.wvu.FilterData" localSheetId="0" hidden="1">'1技術_新設'!$A$1:$S$6</definedName>
    <definedName name="Z_02E221F4_F2CD_4DED_BFCF_C1008D50EB5D_.wvu.FilterData" localSheetId="0" hidden="1">'1技術_新設'!$A$1:$S$6</definedName>
    <definedName name="Z_037F9D3D_8824_4B84_A981_4745B78FA108_.wvu.FilterData" localSheetId="0" hidden="1">'1技術_新設'!$A$1:$S$6</definedName>
    <definedName name="Z_03D2A706_3DE1_45E5_8A09_C3853599156E_.wvu.FilterData" localSheetId="0" hidden="1">'1技術_新設'!$A$1:$S$6</definedName>
    <definedName name="Z_05826EEA_DFAF_4E90_B01A_1F36945152F9_.wvu.FilterData" localSheetId="0" hidden="1">'1技術_新設'!$A$1:$S$6</definedName>
    <definedName name="Z_05A34524_0345_4DD3_B1D0_734F7CA4178E_.wvu.FilterData" localSheetId="0" hidden="1">'1技術_新設'!$A$1:$S$6</definedName>
    <definedName name="Z_0638122C_7BAC_46AC_965B_B2ED51579CEF_.wvu.FilterData" localSheetId="0" hidden="1">'1技術_新設'!$A$1:$S$6</definedName>
    <definedName name="Z_07223496_6124_45DF_BE4E_21A08D964CD5_.wvu.FilterData" localSheetId="0" hidden="1">'1技術_新設'!$A$1:$S$6</definedName>
    <definedName name="Z_07223496_6124_45DF_BE4E_21A08D964CD5_.wvu.FilterData" localSheetId="2" hidden="1">'3材料_新規・改正'!$A$1:$J$4</definedName>
    <definedName name="Z_083A2B1D_1F47_42B5_BAB3_A1C6B3AAFE54_.wvu.FilterData" localSheetId="0" hidden="1">'1技術_新設'!$A$1:$S$6</definedName>
    <definedName name="Z_0848DD94_7CE5_4892_BF4D_AEFBB6CB0CCD_.wvu.FilterData" localSheetId="0" hidden="1">'1技術_新設'!$A$1:$S$6</definedName>
    <definedName name="Z_0848DD94_7CE5_4892_BF4D_AEFBB6CB0CCD_.wvu.FilterData" localSheetId="2" hidden="1">'3材料_新規・改正'!$A$1:$J$4</definedName>
    <definedName name="Z_08DD89CA_7CAD_4E40_8BE4_FD4EB089E763_.wvu.FilterData" localSheetId="1" hidden="1">'2技術_改正'!$A$1:$S$2</definedName>
    <definedName name="Z_0904BF5B_1AF0_4764_84AE_CCA6FEF7C449_.wvu.FilterData" localSheetId="0" hidden="1">'1技術_新設'!$A$1:$S$6</definedName>
    <definedName name="Z_0904BF5B_1AF0_4764_84AE_CCA6FEF7C449_.wvu.FilterData" localSheetId="2" hidden="1">'3材料_新規・改正'!$A$1:$J$4</definedName>
    <definedName name="Z_09403559_D1F9_41DA_99E8_D79297F4B0B3_.wvu.FilterData" localSheetId="0" hidden="1">'1技術_新設'!$A$1:$S$6</definedName>
    <definedName name="Z_09403559_D1F9_41DA_99E8_D79297F4B0B3_.wvu.FilterData" localSheetId="1" hidden="1">'2技術_改正'!$A$1:$S$2</definedName>
    <definedName name="Z_09B2F142_C17C_4E00_92C7_9F3189BF0B31_.wvu.FilterData" localSheetId="1" hidden="1">'2技術_改正'!$A$1:$S$2</definedName>
    <definedName name="Z_0A407A65_E291_4598_9114_F51D3BBBE271_.wvu.FilterData" localSheetId="0" hidden="1">'1技術_新設'!$A$1:$S$6</definedName>
    <definedName name="Z_0ABE0823_1140_442F_A42F_769C3DF78293_.wvu.FilterData" localSheetId="2" hidden="1">'3材料_新規・改正'!$A$1:$J$4</definedName>
    <definedName name="Z_0CE55D3E_BBF2_444F_A0C1_DC43E58E8A3F_.wvu.FilterData" localSheetId="1" hidden="1">'2技術_改正'!$A$1:$S$2</definedName>
    <definedName name="Z_0CE99AAB_E08E_47D2_B4C5_4EBFCFCC99D7_.wvu.FilterData" localSheetId="0" hidden="1">'1技術_新設'!$A$1:$S$6</definedName>
    <definedName name="Z_0CE99AAB_E08E_47D2_B4C5_4EBFCFCC99D7_.wvu.FilterData" localSheetId="2" hidden="1">'3材料_新規・改正'!$A$1:$J$4</definedName>
    <definedName name="Z_0D3DDC55_98EB_4BF8_AF03_3730CBF5A9F3_.wvu.FilterData" localSheetId="0" hidden="1">'1技術_新設'!$A$1:$S$6</definedName>
    <definedName name="Z_0D778601_F069_488B_AABE_3F497C7F6623_.wvu.FilterData" localSheetId="0" hidden="1">'1技術_新設'!$A$1:$S$6</definedName>
    <definedName name="Z_0D973FFD_A993_47DD_A6F5_9230E00166BD_.wvu.FilterData" localSheetId="1" hidden="1">'2技術_改正'!$A$1:$S$2</definedName>
    <definedName name="Z_0FCD71DC_0C36_400F_B25C_0C21F2C95C3C_.wvu.FilterData" localSheetId="0" hidden="1">'1技術_新設'!$A$1:$S$6</definedName>
    <definedName name="Z_1050A89A_8625_494B_8E4E_E8FEDD5B9BC1_.wvu.FilterData" localSheetId="0" hidden="1">'1技術_新設'!$A$1:$S$6</definedName>
    <definedName name="Z_112D355E_9205_4369_9D03_0B7D3B54B769_.wvu.FilterData" localSheetId="0" hidden="1">'1技術_新設'!$A$1:$S$6</definedName>
    <definedName name="Z_1193DE04_B4F3_4C48_9D56_240A449D3F75_.wvu.FilterData" localSheetId="0" hidden="1">'1技術_新設'!$A$1:$S$6</definedName>
    <definedName name="Z_12C40330_595B_497C_A0EF_EB3762865635_.wvu.FilterData" localSheetId="1" hidden="1">'2技術_改正'!$A$1:$S$2</definedName>
    <definedName name="Z_12F09F3B_C61C_4E6C_B6DD_3D0095A9D1ED_.wvu.FilterData" localSheetId="0" hidden="1">'1技術_新設'!$A$1:$S$6</definedName>
    <definedName name="Z_14062CCE_C4D3_4C9C_91DE_B6B032D060D8_.wvu.FilterData" localSheetId="0" hidden="1">'1技術_新設'!$A$1:$S$6</definedName>
    <definedName name="Z_15429CEB_8979_45BB_9B4F_974A44E5D955_.wvu.FilterData" localSheetId="0" hidden="1">'1技術_新設'!$A$1:$S$6</definedName>
    <definedName name="Z_15429CEB_8979_45BB_9B4F_974A44E5D955_.wvu.FilterData" localSheetId="2" hidden="1">'3材料_新規・改正'!$A$1:$J$4</definedName>
    <definedName name="Z_17352419_93B0_4BA7_8055_3E28061E628A_.wvu.FilterData" localSheetId="0" hidden="1">'1技術_新設'!$A$1:$S$6</definedName>
    <definedName name="Z_17648C1E_A77A_48E2_81A2_E5F450D18EF0_.wvu.FilterData" localSheetId="0" hidden="1">'1技術_新設'!$A$1:$S$6</definedName>
    <definedName name="Z_179E65AA_B4C4_45A9_96C3_E7954E060795_.wvu.FilterData" localSheetId="0" hidden="1">'1技術_新設'!$A$1:$S$6</definedName>
    <definedName name="Z_199C4F67_F330_492C_BDBB_0226A4A317AF_.wvu.FilterData" localSheetId="0" hidden="1">'1技術_新設'!$A$1:$S$6</definedName>
    <definedName name="Z_19FAB5F0_1594_4986_A5ED_EC4424508A08_.wvu.FilterData" localSheetId="0" hidden="1">'1技術_新設'!$A$1:$S$6</definedName>
    <definedName name="Z_1AF56171_C3F8_4FF9_AF8D_310A6AD87968_.wvu.FilterData" localSheetId="3" hidden="1">'4廃止'!$A$1:$V$8</definedName>
    <definedName name="Z_1CB511D5_21E5_4C43_8F5D_D8363FF7368D_.wvu.FilterData" localSheetId="2" hidden="1">'3材料_新規・改正'!$A$1:$J$4</definedName>
    <definedName name="Z_1CBD3993_3A75_44F0_B7D6_5907ADAFAA81_.wvu.FilterData" localSheetId="0" hidden="1">'1技術_新設'!$A$1:$S$6</definedName>
    <definedName name="Z_1CBD3993_3A75_44F0_B7D6_5907ADAFAA81_.wvu.FilterData" localSheetId="1" hidden="1">'2技術_改正'!$A$1:$S$2</definedName>
    <definedName name="Z_1D352FD1_615A_45DD_8F1C_2956AC4276D7_.wvu.FilterData" localSheetId="0" hidden="1">'1技術_新設'!$A$1:$S$6</definedName>
    <definedName name="Z_1D352FD1_615A_45DD_8F1C_2956AC4276D7_.wvu.FilterData" localSheetId="1" hidden="1">'2技術_改正'!$A$1:$S$2</definedName>
    <definedName name="Z_1E0327BC_730D_459D_B4AD_8C98083B73C9_.wvu.FilterData" localSheetId="0" hidden="1">'1技術_新設'!$A$1:$S$6</definedName>
    <definedName name="Z_1E86D333_0C4E_4CBC_BD50_5D2D76B30B18_.wvu.FilterData" localSheetId="0" hidden="1">'1技術_新設'!$A$1:$S$6</definedName>
    <definedName name="Z_1E86D333_0C4E_4CBC_BD50_5D2D76B30B18_.wvu.FilterData" localSheetId="1" hidden="1">'2技術_改正'!$A$1:$S$2</definedName>
    <definedName name="Z_1E86D333_0C4E_4CBC_BD50_5D2D76B30B18_.wvu.FilterData" localSheetId="2" hidden="1">'3材料_新規・改正'!$A$1:$J$4</definedName>
    <definedName name="Z_1EFA3AC1_9871_49C3_9773_F6BE89A65DD7_.wvu.Cols" localSheetId="2" hidden="1">'3材料_新規・改正'!#REF!</definedName>
    <definedName name="Z_1EFA3AC1_9871_49C3_9773_F6BE89A65DD7_.wvu.Cols" localSheetId="3" hidden="1">'4廃止'!#REF!,'4廃止'!#REF!</definedName>
    <definedName name="Z_1EFA3AC1_9871_49C3_9773_F6BE89A65DD7_.wvu.FilterData" localSheetId="0" hidden="1">'1技術_新設'!$A$1:$S$6</definedName>
    <definedName name="Z_1EFA3AC1_9871_49C3_9773_F6BE89A65DD7_.wvu.FilterData" localSheetId="2" hidden="1">'3材料_新規・改正'!$A$1:$J$4</definedName>
    <definedName name="Z_1EFA3AC1_9871_49C3_9773_F6BE89A65DD7_.wvu.FilterData" localSheetId="3" hidden="1">'4廃止'!$A$1:$V$1</definedName>
    <definedName name="Z_1EFA3AC1_9871_49C3_9773_F6BE89A65DD7_.wvu.FilterData" localSheetId="10" hidden="1">'参考（学会順）'!$A$2:$S$99</definedName>
    <definedName name="Z_1EFA3AC1_9871_49C3_9773_F6BE89A65DD7_.wvu.PrintArea" localSheetId="2" hidden="1">'3材料_新規・改正'!$A$1:$J$4</definedName>
    <definedName name="Z_1EFA3AC1_9871_49C3_9773_F6BE89A65DD7_.wvu.PrintArea" localSheetId="3" hidden="1">'4廃止'!$A$1:$V$1</definedName>
    <definedName name="Z_1EFA3AC1_9871_49C3_9773_F6BE89A65DD7_.wvu.PrintArea" localSheetId="10" hidden="1">'参考（学会順）'!$A$1:$S$99</definedName>
    <definedName name="Z_1EFA3AC1_9871_49C3_9773_F6BE89A65DD7_.wvu.PrintTitles" localSheetId="2" hidden="1">'3材料_新規・改正'!$1:$1</definedName>
    <definedName name="Z_1EFCB976_98C6_4B8D_8106_3E912E8FD7C8_.wvu.FilterData" localSheetId="0" hidden="1">'1技術_新設'!$A$1:$S$6</definedName>
    <definedName name="Z_1F4E7E0F_3330_42A9_987C_7DBB8667864B_.wvu.FilterData" localSheetId="2" hidden="1">'3材料_新規・改正'!$A$1:$J$4</definedName>
    <definedName name="Z_2001ADDC_585C_4A49_9334_6AC18651F1DE_.wvu.FilterData" localSheetId="2" hidden="1">'3材料_新規・改正'!$A$1:$J$4</definedName>
    <definedName name="Z_204B5D7E_33B4_4C55_AD4E_DA424B68A9E8_.wvu.FilterData" localSheetId="0" hidden="1">'1技術_新設'!$A$1:$S$6</definedName>
    <definedName name="Z_22BCBB8D_CF6C_4F20_90D7_975E7AE3A95E_.wvu.FilterData" localSheetId="1" hidden="1">'2技術_改正'!$A$1:$S$2</definedName>
    <definedName name="Z_23928E31_A3D4_4D1D_A181_1A116EC95919_.wvu.FilterData" localSheetId="0" hidden="1">'1技術_新設'!$A$1:$S$6</definedName>
    <definedName name="Z_251BFC4F_92C5_4961_BC44_C229DE0207E9_.wvu.FilterData" localSheetId="0" hidden="1">'1技術_新設'!$A$1:$S$6</definedName>
    <definedName name="Z_264DE11E_9468_4D2F_903D_DAD5B4D83B13_.wvu.FilterData" localSheetId="0" hidden="1">'1技術_新設'!$A$1:$S$6</definedName>
    <definedName name="Z_26FE2F3B_8FAA_423F_95C2_A38C013AA005_.wvu.FilterData" localSheetId="0" hidden="1">'1技術_新設'!$A$1:$S$6</definedName>
    <definedName name="Z_27B8F79B_38D6_446F_AAC9_32B89D437FC1_.wvu.FilterData" localSheetId="0" hidden="1">'1技術_新設'!$A$1:$S$6</definedName>
    <definedName name="Z_2909BEAC_E368_4249_8328_667CB4B3C6EC_.wvu.FilterData" localSheetId="0" hidden="1">'1技術_新設'!$A$1:$S$6</definedName>
    <definedName name="Z_2964DDED_726A_4A97_A386_50F5D38B7AB1_.wvu.FilterData" localSheetId="0" hidden="1">'1技術_新設'!$A$1:$S$6</definedName>
    <definedName name="Z_2A38D800_B6F2_441E_98AB_FCA9C41163AB_.wvu.FilterData" localSheetId="0" hidden="1">'1技術_新設'!$A$1:$S$6</definedName>
    <definedName name="Z_2A589870_AF44_4BDF_84EB_635A8FB246E6_.wvu.FilterData" localSheetId="0" hidden="1">'1技術_新設'!$A$1:$S$6</definedName>
    <definedName name="Z_2D21FBA3_3A7E_44A3_9AEC_218121342E1A_.wvu.FilterData" localSheetId="0" hidden="1">'1技術_新設'!$A$1:$S$6</definedName>
    <definedName name="Z_2D4C3F68_F95E_43A6_A83C_0EEE63B99E22_.wvu.FilterData" localSheetId="1" hidden="1">'2技術_改正'!$A$1:$S$2</definedName>
    <definedName name="Z_2E4EED58_DCC6_4C8E_86D9_E600C3065EDB_.wvu.FilterData" localSheetId="0" hidden="1">'1技術_新設'!$A$1:$S$6</definedName>
    <definedName name="Z_2E923014_6A7B_40EF_AB6A_464DF4AE3C42_.wvu.FilterData" localSheetId="1" hidden="1">'2技術_改正'!$A$1:$S$2</definedName>
    <definedName name="Z_2EA84B5C_D9F5_48D7_81A0_ACD24D882CE0_.wvu.FilterData" localSheetId="0" hidden="1">'1技術_新設'!$A$1:$S$6</definedName>
    <definedName name="Z_2F392965_A28A_4F2E_9DC7_F54E561D1C0C_.wvu.FilterData" localSheetId="2" hidden="1">'3材料_新規・改正'!$A$1:$J$4</definedName>
    <definedName name="Z_2F87200A_D708_4D71_AAE0_52C5841C75BD_.wvu.FilterData" localSheetId="0" hidden="1">'1技術_新設'!$A$1:$S$6</definedName>
    <definedName name="Z_2F87200A_D708_4D71_AAE0_52C5841C75BD_.wvu.FilterData" localSheetId="2" hidden="1">'3材料_新規・改正'!$A$1:$J$4</definedName>
    <definedName name="Z_2FB22ED7_11C8_4639_A32F_68D5457A868B_.wvu.FilterData" localSheetId="0" hidden="1">'1技術_新設'!$A$1:$S$6</definedName>
    <definedName name="Z_2FB22ED7_11C8_4639_A32F_68D5457A868B_.wvu.FilterData" localSheetId="2" hidden="1">'3材料_新規・改正'!$A$1:$J$4</definedName>
    <definedName name="Z_2FB22ED7_11C8_4639_A32F_68D5457A868B_.wvu.FilterData" localSheetId="3" hidden="1">'4廃止'!$A$1:$V$1</definedName>
    <definedName name="Z_2FEE4DF8_8630_4B5C_AE11_C274A4ABC554_.wvu.FilterData" localSheetId="0" hidden="1">'1技術_新設'!$A$1:$S$6</definedName>
    <definedName name="Z_302E8569_B0C6_449D_B7FA_428BFFC875E8_.wvu.FilterData" localSheetId="0" hidden="1">'1技術_新設'!$A$1:$S$6</definedName>
    <definedName name="Z_302E8569_B0C6_449D_B7FA_428BFFC875E8_.wvu.FilterData" localSheetId="2" hidden="1">'3材料_新規・改正'!$A$1:$J$4</definedName>
    <definedName name="Z_30E49CE9_03C3_42BB_9109_90F9FE4774A8_.wvu.FilterData" localSheetId="1" hidden="1">'2技術_改正'!$A$1:$S$2</definedName>
    <definedName name="Z_316705A7_910F_4384_B73C_FDBA72958744_.wvu.FilterData" localSheetId="0" hidden="1">'1技術_新設'!$A$1:$S$6</definedName>
    <definedName name="Z_316CC6C7_7563_4855_B113_196707940B84_.wvu.FilterData" localSheetId="1" hidden="1">'2技術_改正'!$A$1:$S$2</definedName>
    <definedName name="Z_319D79CE_7BC4_40B7_9088_E7D9214F2CA5_.wvu.FilterData" localSheetId="0" hidden="1">'1技術_新設'!$A$1:$S$6</definedName>
    <definedName name="Z_327E8CA2_624C_487D_B6CE_8879080DDB75_.wvu.FilterData" localSheetId="0" hidden="1">'1技術_新設'!$A$1:$S$6</definedName>
    <definedName name="Z_337C6C47_D7E1_4502_B76F_32EF092D3870_.wvu.FilterData" localSheetId="0" hidden="1">'1技術_新設'!$A$1:$S$6</definedName>
    <definedName name="Z_35B7D6E4_C1BD_424A_8A37_57D35149CC69_.wvu.FilterData" localSheetId="2" hidden="1">'3材料_新規・改正'!$A$1:$J$4</definedName>
    <definedName name="Z_36148E79_B532_40E6_9F73_42C481219C7A_.wvu.FilterData" localSheetId="0" hidden="1">'1技術_新設'!$A$1:$S$6</definedName>
    <definedName name="Z_362BBD6D_8418_43EC_84A0_CA58D41F3BD5_.wvu.FilterData" localSheetId="0" hidden="1">'1技術_新設'!$A$1:$S$6</definedName>
    <definedName name="Z_36B95DE4_2EED_4386_8AAB_BB68E0D40E94_.wvu.FilterData" localSheetId="1" hidden="1">'2技術_改正'!$A$1:$S$2</definedName>
    <definedName name="Z_36DD0200_D707_4EA8_AEE6_0241714DB6EF_.wvu.FilterData" localSheetId="0" hidden="1">'1技術_新設'!$A$1:$S$6</definedName>
    <definedName name="Z_36DD0200_D707_4EA8_AEE6_0241714DB6EF_.wvu.FilterData" localSheetId="1" hidden="1">'2技術_改正'!$A$1:$S$2</definedName>
    <definedName name="Z_36EFC808_7B01_4B78_9542_5D3525EFB547_.wvu.FilterData" localSheetId="0" hidden="1">'1技術_新設'!$A$1:$S$6</definedName>
    <definedName name="Z_36EFC808_7B01_4B78_9542_5D3525EFB547_.wvu.FilterData" localSheetId="1" hidden="1">'2技術_改正'!$A$1:$S$2</definedName>
    <definedName name="Z_36EFC808_7B01_4B78_9542_5D3525EFB547_.wvu.FilterData" localSheetId="2" hidden="1">'3材料_新規・改正'!$A$1:$J$4</definedName>
    <definedName name="Z_37C861A0_4E47_4C9D_8C72_55B84F89019B_.wvu.FilterData" localSheetId="2" hidden="1">'3材料_新規・改正'!$A$1:$J$4</definedName>
    <definedName name="Z_393EB2ED_B631_4B5D_AAAE_BDB92207ECC9_.wvu.FilterData" localSheetId="0" hidden="1">'1技術_新設'!$A$1:$S$6</definedName>
    <definedName name="Z_3A54997F_A368_47BE_A0CD_1B139DFCF135_.wvu.FilterData" localSheetId="2" hidden="1">'3材料_新規・改正'!$A$1:$J$4</definedName>
    <definedName name="Z_3AC29362_1C63_43EE_A202_AFD30602BE87_.wvu.FilterData" localSheetId="0" hidden="1">'1技術_新設'!$A$1:$S$6</definedName>
    <definedName name="Z_3B06AE46_27C8_43DA_B8EA_86084BEB8D25_.wvu.FilterData" localSheetId="0" hidden="1">'1技術_新設'!$A$1:$S$6</definedName>
    <definedName name="Z_3B1D063B_C5E7_432B_A83F_05A35D38DC72_.wvu.FilterData" localSheetId="0" hidden="1">'1技術_新設'!$A$1:$S$6</definedName>
    <definedName name="Z_3B408268_40D6_4306_B60D_158BD46BE609_.wvu.FilterData" localSheetId="0" hidden="1">'1技術_新設'!$A$1:$S$6</definedName>
    <definedName name="Z_3B5F7D78_CFF9_49B8_BB58_4D15D4849DB6_.wvu.FilterData" localSheetId="0" hidden="1">'1技術_新設'!$A$1:$S$6</definedName>
    <definedName name="Z_3B5F7D78_CFF9_49B8_BB58_4D15D4849DB6_.wvu.FilterData" localSheetId="2" hidden="1">'3材料_新規・改正'!$A$1:$J$4</definedName>
    <definedName name="Z_3CBFCC59_DB48_47A1_BF00_A8AEE671D617_.wvu.FilterData" localSheetId="0" hidden="1">'1技術_新設'!$A$1:$S$6</definedName>
    <definedName name="Z_3E264859_0841_43C0_BD08_2409077EC966_.wvu.FilterData" localSheetId="0" hidden="1">'1技術_新設'!$A$1:$S$6</definedName>
    <definedName name="Z_3FED2D47_D37F_49C5_9DEC_D4E73DF1FA8C_.wvu.FilterData" localSheetId="0" hidden="1">'1技術_新設'!$A$1:$S$6</definedName>
    <definedName name="Z_408BD7CE_AAE4_4F51_B2E8_8FC5D509F1B7_.wvu.FilterData" localSheetId="1" hidden="1">'2技術_改正'!$A$1:$S$2</definedName>
    <definedName name="Z_428C4D27_B517_42B2_9A8E_360B23F25232_.wvu.FilterData" localSheetId="1" hidden="1">'2技術_改正'!$A$1:$S$2</definedName>
    <definedName name="Z_42AB154F_3FE7_475C_B15A_4234F9EAA592_.wvu.FilterData" localSheetId="0" hidden="1">'1技術_新設'!$A$1:$S$6</definedName>
    <definedName name="Z_42CF0496_6FA2_4F95_835F_55D992D50575_.wvu.FilterData" localSheetId="2" hidden="1">'3材料_新規・改正'!$A$1:$J$4</definedName>
    <definedName name="Z_441B52AB_E0FC_4938_9D7E_48F14CC5B15A_.wvu.FilterData" localSheetId="1" hidden="1">'2技術_改正'!$A$1:$S$2</definedName>
    <definedName name="Z_445FF7D0_3602_46D9_884A_90C477EE0542_.wvu.FilterData" localSheetId="0" hidden="1">'1技術_新設'!$A$1:$S$6</definedName>
    <definedName name="Z_45BED664_5A59_464A_9DAA_432CE15D2B57_.wvu.FilterData" localSheetId="2" hidden="1">'3材料_新規・改正'!$A$1:$J$4</definedName>
    <definedName name="Z_45D955C2_A2C2_4AA2_A6EA_83E74E8A1824_.wvu.FilterData" localSheetId="0" hidden="1">'1技術_新設'!$A$1:$S$6</definedName>
    <definedName name="Z_46EBEE28_E62C_4309_BE11_D1A28B489578_.wvu.FilterData" localSheetId="0" hidden="1">'1技術_新設'!$A$1:$S$6</definedName>
    <definedName name="Z_46EBEE28_E62C_4309_BE11_D1A28B489578_.wvu.FilterData" localSheetId="2" hidden="1">'3材料_新規・改正'!$A$1:$J$4</definedName>
    <definedName name="Z_4703A708_A0CE_40F1_A586_B2B678819DB1_.wvu.FilterData" localSheetId="1" hidden="1">'2技術_改正'!$A$1:$S$2</definedName>
    <definedName name="Z_4703A708_A0CE_40F1_A586_B2B678819DB1_.wvu.FilterData" localSheetId="2" hidden="1">'3材料_新規・改正'!$A$1:$J$4</definedName>
    <definedName name="Z_47EE153A_5A9F_4CAF_B6F8_22B68EBF2871_.wvu.FilterData" localSheetId="0" hidden="1">'1技術_新設'!$A$1:$S$6</definedName>
    <definedName name="Z_47EE153A_5A9F_4CAF_B6F8_22B68EBF2871_.wvu.FilterData" localSheetId="1" hidden="1">'2技術_改正'!$A$1:$S$2</definedName>
    <definedName name="Z_47F32A03_7955_4A59_A1A4_C3B07EE5E4CF_.wvu.FilterData" localSheetId="0" hidden="1">'1技術_新設'!$A$1:$S$6</definedName>
    <definedName name="Z_4903D28B_803B_42CF_A3C9_FE8D79AD106A_.wvu.FilterData" localSheetId="0" hidden="1">'1技術_新設'!$A$1:$S$6</definedName>
    <definedName name="Z_4903D28B_803B_42CF_A3C9_FE8D79AD106A_.wvu.FilterData" localSheetId="2" hidden="1">'3材料_新規・改正'!$A$1:$J$4</definedName>
    <definedName name="Z_4987BD6A_BDD3_4F48_8B58_99C6ECF7ADC5_.wvu.FilterData" localSheetId="0" hidden="1">'1技術_新設'!$A$1:$S$6</definedName>
    <definedName name="Z_4A4EA4C9_4541_4170_8159_76E731B3E107_.wvu.FilterData" localSheetId="0" hidden="1">'1技術_新設'!$A$1:$S$6</definedName>
    <definedName name="Z_4BD80B97_7353_4D60_A7ED_09634819C574_.wvu.FilterData" localSheetId="0" hidden="1">'1技術_新設'!$A$1:$S$6</definedName>
    <definedName name="Z_4C05C8B9_A640_4F29_9474_154DE9924A2A_.wvu.FilterData" localSheetId="2" hidden="1">'3材料_新規・改正'!$A$1:$J$4</definedName>
    <definedName name="Z_4C9926D2_481D_4E55_B11B_A2CE105295CE_.wvu.FilterData" localSheetId="0" hidden="1">'1技術_新設'!$A$1:$S$6</definedName>
    <definedName name="Z_4D1DAC4B_30A9_4803_AD0F_8A126206CD24_.wvu.FilterData" localSheetId="0" hidden="1">'1技術_新設'!$A$1:$S$6</definedName>
    <definedName name="Z_4DD27CA5_371F_4316_BD11_EA3D3FA3EF7D_.wvu.FilterData" localSheetId="0" hidden="1">'1技術_新設'!$A$1:$S$6</definedName>
    <definedName name="Z_4DD27CA5_371F_4316_BD11_EA3D3FA3EF7D_.wvu.FilterData" localSheetId="2" hidden="1">'3材料_新規・改正'!$A$1:$J$4</definedName>
    <definedName name="Z_4E4E089C_96CA_4B23_B4AF_6C8FA18CFF1F_.wvu.FilterData" localSheetId="0" hidden="1">'1技術_新設'!$A$1:$S$6</definedName>
    <definedName name="Z_4F8C5668_B55C_4D11_8CF3_EA4BDB58000E_.wvu.FilterData" localSheetId="2" hidden="1">'3材料_新規・改正'!$A$1:$J$4</definedName>
    <definedName name="Z_4F9CCAB3_3441_4EAA_835C_01F286F75B5D_.wvu.FilterData" localSheetId="0" hidden="1">'1技術_新設'!$A$1:$S$6</definedName>
    <definedName name="Z_4FAA8AC1_817F_4429_9E27_7578A61E1BCB_.wvu.FilterData" localSheetId="0" hidden="1">'1技術_新設'!$A$1:$S$6</definedName>
    <definedName name="Z_5038901D_2BF3_4A9F_B695_877AF476F282_.wvu.FilterData" localSheetId="0" hidden="1">'1技術_新設'!$A$1:$S$6</definedName>
    <definedName name="Z_5109C7F7_4957_4C2F_92A2_3FB09B36DF80_.wvu.FilterData" localSheetId="0" hidden="1">'1技術_新設'!$A$1:$S$6</definedName>
    <definedName name="Z_515F370A_2A3F_4C38_BA37_9A706F9CC7F5_.wvu.FilterData" localSheetId="0" hidden="1">'1技術_新設'!$A$1:$S$6</definedName>
    <definedName name="Z_515F370A_2A3F_4C38_BA37_9A706F9CC7F5_.wvu.FilterData" localSheetId="1" hidden="1">'2技術_改正'!$A$1:$S$2</definedName>
    <definedName name="Z_515F370A_2A3F_4C38_BA37_9A706F9CC7F5_.wvu.FilterData" localSheetId="2" hidden="1">'3材料_新規・改正'!$A$1:$J$4</definedName>
    <definedName name="Z_5335CBAC_6477_4485_A878_3C0339C01AC2_.wvu.FilterData" localSheetId="1" hidden="1">'2技術_改正'!$A$1:$S$2</definedName>
    <definedName name="Z_53E7D16E_7F05_495C_9A7E_919A30E9D2AD_.wvu.FilterData" localSheetId="0" hidden="1">'1技術_新設'!$A$1:$S$6</definedName>
    <definedName name="Z_5403E207_4846_4DDB_8DB1_6CA5A6664FC6_.wvu.FilterData" localSheetId="0" hidden="1">'1技術_新設'!$A$1:$S$6</definedName>
    <definedName name="Z_541A1E06_C037_42F9_A574_9562551D6ACE_.wvu.FilterData" localSheetId="0" hidden="1">'1技術_新設'!$A$1:$S$6</definedName>
    <definedName name="Z_547A72F9_0694_4C60_BB96_CACD54815B82_.wvu.FilterData" localSheetId="0" hidden="1">'1技術_新設'!$A$1:$S$6</definedName>
    <definedName name="Z_547A72F9_0694_4C60_BB96_CACD54815B82_.wvu.FilterData" localSheetId="1" hidden="1">'2技術_改正'!$A$1:$S$2</definedName>
    <definedName name="Z_54897007_5A3B_4E3C_88D0_B7C9B520D7A7_.wvu.FilterData" localSheetId="0" hidden="1">'1技術_新設'!$A$1:$S$6</definedName>
    <definedName name="Z_554860E0_FE97_412C_93C0_3F8212D580F7_.wvu.FilterData" localSheetId="0" hidden="1">'1技術_新設'!$A$1:$S$6</definedName>
    <definedName name="Z_57CBCBF0_3380_434B_AAF8_5BDD84F50B37_.wvu.FilterData" localSheetId="0" hidden="1">'1技術_新設'!$A$1:$S$6</definedName>
    <definedName name="Z_58897E6B_BE12_4579_BE2E_9274A4336C60_.wvu.FilterData" localSheetId="1" hidden="1">'2技術_改正'!$A$1:$S$2</definedName>
    <definedName name="Z_5919C6B6_79CD_4C55_83EE_36C1B2DE29B7_.wvu.FilterData" localSheetId="1" hidden="1">'2技術_改正'!$A$1:$S$2</definedName>
    <definedName name="Z_5919C6B6_79CD_4C55_83EE_36C1B2DE29B7_.wvu.FilterData" localSheetId="2" hidden="1">'3材料_新規・改正'!$A$1:$J$4</definedName>
    <definedName name="Z_591D2920_55BB_4BE9_B028_96E67EC8A9DD_.wvu.FilterData" localSheetId="0" hidden="1">'1技術_新設'!$A$1:$S$6</definedName>
    <definedName name="Z_591D2920_55BB_4BE9_B028_96E67EC8A9DD_.wvu.FilterData" localSheetId="1" hidden="1">'2技術_改正'!$A$1:$S$2</definedName>
    <definedName name="Z_591D2920_55BB_4BE9_B028_96E67EC8A9DD_.wvu.FilterData" localSheetId="2" hidden="1">'3材料_新規・改正'!$A$1:$J$4</definedName>
    <definedName name="Z_592D9106_67A8_4A4A_9AA8_BE23CCBCC011_.wvu.FilterData" localSheetId="0" hidden="1">'1技術_新設'!$A$1:$S$6</definedName>
    <definedName name="Z_592D9106_67A8_4A4A_9AA8_BE23CCBCC011_.wvu.FilterData" localSheetId="1" hidden="1">'2技術_改正'!$A$1:$S$2</definedName>
    <definedName name="Z_592D9106_67A8_4A4A_9AA8_BE23CCBCC011_.wvu.FilterData" localSheetId="2" hidden="1">'3材料_新規・改正'!$A$1:$J$4</definedName>
    <definedName name="Z_5A2DBD7C_A7A9_49D7_944A_0B56DB6440BB_.wvu.FilterData" localSheetId="2" hidden="1">'3材料_新規・改正'!$A$1:$J$4</definedName>
    <definedName name="Z_5AEAD682_6D22_4077_9B2E_F1A7FB1C6BDB_.wvu.FilterData" localSheetId="0" hidden="1">'1技術_新設'!$A$1:$S$6</definedName>
    <definedName name="Z_5B343C9D_82D5_49D5_81D6_8345B474731D_.wvu.FilterData" localSheetId="3" hidden="1">'4廃止'!$A$1:$V$8</definedName>
    <definedName name="Z_5C2D5F64_4761_480A_BB1F_985A20FB3644_.wvu.FilterData" localSheetId="0" hidden="1">'1技術_新設'!$A$1:$S$6</definedName>
    <definedName name="Z_5CF54A09_D067_4734_B3E9_D08CAE544298_.wvu.FilterData" localSheetId="0" hidden="1">'1技術_新設'!$A$1:$S$6</definedName>
    <definedName name="Z_5CF54A09_D067_4734_B3E9_D08CAE544298_.wvu.FilterData" localSheetId="1" hidden="1">'2技術_改正'!$A$1:$S$2</definedName>
    <definedName name="Z_5D647EFA_896C_4EA1_8EAE_488FC029164F_.wvu.FilterData" localSheetId="0" hidden="1">'1技術_新設'!$A$1:$S$6</definedName>
    <definedName name="Z_5D8A2E84_E160_47CF_BC23_11DD0ADA39CE_.wvu.FilterData" localSheetId="2" hidden="1">'3材料_新規・改正'!$A$1:$J$4</definedName>
    <definedName name="Z_5E3273D8_66FB_46BE_8F00_0AE6D837005F_.wvu.FilterData" localSheetId="0" hidden="1">'1技術_新設'!$A$1:$S$6</definedName>
    <definedName name="Z_5E3273D8_66FB_46BE_8F00_0AE6D837005F_.wvu.FilterData" localSheetId="1" hidden="1">'2技術_改正'!$A$1:$S$2</definedName>
    <definedName name="Z_5F93591F_BBD1_4DDE_963F_EFC605B4582E_.wvu.FilterData" localSheetId="1" hidden="1">'2技術_改正'!$A$1:$S$2</definedName>
    <definedName name="Z_610FEBD8_E593_4E4E_9E48_453959DC64BB_.wvu.FilterData" localSheetId="1" hidden="1">'2技術_改正'!$A$1:$S$2</definedName>
    <definedName name="Z_61254AC5_ECA4_4106_B73D_061BB929702A_.wvu.FilterData" localSheetId="0" hidden="1">'1技術_新設'!$A$1:$S$6</definedName>
    <definedName name="Z_61254AC5_ECA4_4106_B73D_061BB929702A_.wvu.FilterData" localSheetId="2" hidden="1">'3材料_新規・改正'!$A$1:$J$4</definedName>
    <definedName name="Z_6146FCC9_E721_42BA_A4FE_845CE3F0858E_.wvu.FilterData" localSheetId="1" hidden="1">'2技術_改正'!$A$1:$S$2</definedName>
    <definedName name="Z_62A5B222_CFDC_4BF5_946D_9BFA7CD72E2B_.wvu.FilterData" localSheetId="2" hidden="1">'3材料_新規・改正'!$A$1:$J$4</definedName>
    <definedName name="Z_639B217E_4F10_4A61_AE07_F0AADC66B342_.wvu.FilterData" localSheetId="0" hidden="1">'1技術_新設'!$A$1:$S$6</definedName>
    <definedName name="Z_64F103E5_1109_4511_8EF8_BED990B8F1AA_.wvu.FilterData" localSheetId="0" hidden="1">'1技術_新設'!$A$1:$S$6</definedName>
    <definedName name="Z_64F103E5_1109_4511_8EF8_BED990B8F1AA_.wvu.FilterData" localSheetId="2" hidden="1">'3材料_新規・改正'!$A$1:$J$4</definedName>
    <definedName name="Z_65BDBA77_6933_4CFB_ACA9_BB3B3535108E_.wvu.FilterData" localSheetId="0" hidden="1">'1技術_新設'!$A$1:$S$6</definedName>
    <definedName name="Z_65BF101D_FC91_42B7_AC1C_7BE68610B574_.wvu.FilterData" localSheetId="0" hidden="1">'1技術_新設'!$A$1:$S$6</definedName>
    <definedName name="Z_65EBD397_0F3D_460E_A45E_BB583774BF0A_.wvu.FilterData" localSheetId="1" hidden="1">'2技術_改正'!$A$1:$S$2</definedName>
    <definedName name="Z_65EBD397_0F3D_460E_A45E_BB583774BF0A_.wvu.FilterData" localSheetId="2" hidden="1">'3材料_新規・改正'!$A$1:$J$4</definedName>
    <definedName name="Z_665B4C6F_4C57_4492_8680_D43DF2577675_.wvu.Cols" localSheetId="0" hidden="1">'1技術_新設'!$L:$L,'1技術_新設'!#REF!,'1技術_新設'!$S:$S</definedName>
    <definedName name="Z_665B4C6F_4C57_4492_8680_D43DF2577675_.wvu.Cols" localSheetId="1" hidden="1">'2技術_改正'!$D:$D,'2技術_改正'!$F:$G,'2技術_改正'!$I:$I,'2技術_改正'!#REF!</definedName>
    <definedName name="Z_665B4C6F_4C57_4492_8680_D43DF2577675_.wvu.Cols" localSheetId="3" hidden="1">'4廃止'!$N:$V</definedName>
    <definedName name="Z_665B4C6F_4C57_4492_8680_D43DF2577675_.wvu.FilterData" localSheetId="0" hidden="1">'1技術_新設'!$A$1:$S$6</definedName>
    <definedName name="Z_665B4C6F_4C57_4492_8680_D43DF2577675_.wvu.FilterData" localSheetId="1" hidden="1">'2技術_改正'!$A$1:$S$2</definedName>
    <definedName name="Z_665B4C6F_4C57_4492_8680_D43DF2577675_.wvu.FilterData" localSheetId="2" hidden="1">'3材料_新規・改正'!$A$1:$J$4</definedName>
    <definedName name="Z_665B4C6F_4C57_4492_8680_D43DF2577675_.wvu.FilterData" localSheetId="3" hidden="1">'4廃止'!$A$1:$V$8</definedName>
    <definedName name="Z_665B4C6F_4C57_4492_8680_D43DF2577675_.wvu.FilterData" localSheetId="10" hidden="1">'参考（学会順）'!$A$2:$S$99</definedName>
    <definedName name="Z_665B4C6F_4C57_4492_8680_D43DF2577675_.wvu.PrintArea" localSheetId="3" hidden="1">'4廃止'!$A$1:$V$16</definedName>
    <definedName name="Z_665B4C6F_4C57_4492_8680_D43DF2577675_.wvu.PrintArea" localSheetId="10" hidden="1">'参考（学会順）'!$A$1:$S$99</definedName>
    <definedName name="Z_66F2C4FA_4DFD_49C0_935D_62B850171775_.wvu.FilterData" localSheetId="0" hidden="1">'1技術_新設'!$A$1:$S$6</definedName>
    <definedName name="Z_6729FB67_9324_4565_963B_9B2AD09C68CB_.wvu.FilterData" localSheetId="0" hidden="1">'1技術_新設'!$A$1:$S$6</definedName>
    <definedName name="Z_683CE798_B5BE_4CCE_AC8A_D523E5E6CE77_.wvu.FilterData" localSheetId="0" hidden="1">'1技術_新設'!$A$1:$S$6</definedName>
    <definedName name="Z_692E3620_0700_4FA5_B386_E5BC15D38CB0_.wvu.FilterData" localSheetId="0" hidden="1">'1技術_新設'!$A$1:$S$6</definedName>
    <definedName name="Z_692E3620_0700_4FA5_B386_E5BC15D38CB0_.wvu.FilterData" localSheetId="1" hidden="1">'2技術_改正'!$A$1:$S$2</definedName>
    <definedName name="Z_69AD9D37_7296_4716_823E_301850E0F490_.wvu.FilterData" localSheetId="0" hidden="1">'1技術_新設'!$A$1:$S$6</definedName>
    <definedName name="Z_6A46E53B_BB10_4BA3_9D82_7C170627569D_.wvu.FilterData" localSheetId="0" hidden="1">'1技術_新設'!$A$1:$S$6</definedName>
    <definedName name="Z_6B1EFFC5_8FE8_4162_B56C_7C01411D7AFE_.wvu.FilterData" localSheetId="0" hidden="1">'1技術_新設'!$A$1:$S$6</definedName>
    <definedName name="Z_6B9F421D_89A6_44FA_811E_9514F51CA29F_.wvu.FilterData" localSheetId="1" hidden="1">'2技術_改正'!$A$1:$S$2</definedName>
    <definedName name="Z_6BDC5F40_6025_4487_B0C2_5C314D59BA5B_.wvu.FilterData" localSheetId="0" hidden="1">'1技術_新設'!$A$1:$S$6</definedName>
    <definedName name="Z_6BF3AA65_7707_4F7B_9A93_07F45DD69D42_.wvu.FilterData" localSheetId="0" hidden="1">'1技術_新設'!$A$1:$S$6</definedName>
    <definedName name="Z_6C1B6A0E_22EC_4C18_966A_B5E9101C4F15_.wvu.FilterData" localSheetId="0" hidden="1">'1技術_新設'!$A$1:$S$6</definedName>
    <definedName name="Z_6C3B6702_1FDB_4825_8D1A_10280B8AA304_.wvu.FilterData" localSheetId="0" hidden="1">'1技術_新設'!$A$1:$S$6</definedName>
    <definedName name="Z_6C3B6702_1FDB_4825_8D1A_10280B8AA304_.wvu.FilterData" localSheetId="1" hidden="1">'2技術_改正'!$A$1:$S$2</definedName>
    <definedName name="Z_6C69085E_05C9_44B8_A56A_5D7D3377F5D0_.wvu.FilterData" localSheetId="1" hidden="1">'2技術_改正'!$A$1:$S$2</definedName>
    <definedName name="Z_6D47DAF3_8C08_41E9_89ED_2FB77AC9C195_.wvu.FilterData" localSheetId="0" hidden="1">'1技術_新設'!$A$1:$S$6</definedName>
    <definedName name="Z_6D47DAF3_8C08_41E9_89ED_2FB77AC9C195_.wvu.FilterData" localSheetId="1" hidden="1">'2技術_改正'!$A$1:$S$2</definedName>
    <definedName name="Z_6D47DAF3_8C08_41E9_89ED_2FB77AC9C195_.wvu.FilterData" localSheetId="2" hidden="1">'3材料_新規・改正'!$A$1:$J$4</definedName>
    <definedName name="Z_6D83D4F5_758D_4DF2_8C46_CE9A77404782_.wvu.FilterData" localSheetId="1" hidden="1">'2技術_改正'!$A$1:$S$2</definedName>
    <definedName name="Z_6E3AA0C3_9F10_403E_97F7_E8EEF4A6D1F0_.wvu.FilterData" localSheetId="0" hidden="1">'1技術_新設'!$A$1:$S$6</definedName>
    <definedName name="Z_6ED435B7_C3EB_4503_BE6A_E4CFD39057C2_.wvu.FilterData" localSheetId="0" hidden="1">'1技術_新設'!$A$1:$S$6</definedName>
    <definedName name="Z_6ED435B7_C3EB_4503_BE6A_E4CFD39057C2_.wvu.FilterData" localSheetId="1" hidden="1">'2技術_改正'!$A$1:$S$2</definedName>
    <definedName name="Z_6ED435B7_C3EB_4503_BE6A_E4CFD39057C2_.wvu.FilterData" localSheetId="2" hidden="1">'3材料_新規・改正'!$A$1:$J$4</definedName>
    <definedName name="Z_6EFDAC72_8089_4B38_B1A0_E3E30D95C19F_.wvu.FilterData" localSheetId="2" hidden="1">'3材料_新規・改正'!$A$1:$J$4</definedName>
    <definedName name="Z_6F106861_F753_4A05_BCAE_3EEA3555B425_.wvu.FilterData" localSheetId="0" hidden="1">'1技術_新設'!$A$1:$S$6</definedName>
    <definedName name="Z_6F106861_F753_4A05_BCAE_3EEA3555B425_.wvu.FilterData" localSheetId="1" hidden="1">'2技術_改正'!$A$1:$S$2</definedName>
    <definedName name="Z_701F782C_4345_4E5A_B700_CA35206C10E7_.wvu.FilterData" localSheetId="0" hidden="1">'1技術_新設'!$A$1:$S$6</definedName>
    <definedName name="Z_71B245F6_3547_4EC6_9B65_BC2E3564EC25_.wvu.FilterData" localSheetId="1" hidden="1">'2技術_改正'!$A$1:$S$2</definedName>
    <definedName name="Z_71DA112F_7647_408E_ACF4_69F5F4C127F7_.wvu.FilterData" localSheetId="0" hidden="1">'1技術_新設'!$A$1:$S$6</definedName>
    <definedName name="Z_71DA112F_7647_408E_ACF4_69F5F4C127F7_.wvu.FilterData" localSheetId="1" hidden="1">'2技術_改正'!$A$1:$S$2</definedName>
    <definedName name="Z_74B1AE82_69CB_47F2_B8A9_494DCF60E0E2_.wvu.FilterData" localSheetId="0" hidden="1">'1技術_新設'!$A$1:$S$6</definedName>
    <definedName name="Z_794B5F65_A7DC_407C_9984_D490E4F38C6A_.wvu.FilterData" localSheetId="0" hidden="1">'1技術_新設'!$A$1:$S$6</definedName>
    <definedName name="Z_79BA6BA9_0B45_49E1_BFF7_B4AEC060676F_.wvu.FilterData" localSheetId="0" hidden="1">'1技術_新設'!$A$1:$S$6</definedName>
    <definedName name="Z_79BA6BA9_0B45_49E1_BFF7_B4AEC060676F_.wvu.FilterData" localSheetId="2" hidden="1">'3材料_新規・改正'!$A$1:$J$4</definedName>
    <definedName name="Z_79E78C02_6ED1_4726_99AB_15A5ABA16BB3_.wvu.FilterData" localSheetId="0" hidden="1">'1技術_新設'!$A$1:$S$6</definedName>
    <definedName name="Z_79E78C02_6ED1_4726_99AB_15A5ABA16BB3_.wvu.FilterData" localSheetId="2" hidden="1">'3材料_新規・改正'!$A$1:$J$4</definedName>
    <definedName name="Z_7C1D9926_B3DF_45F8_83BF_32EF6328BF1C_.wvu.FilterData" localSheetId="1" hidden="1">'2技術_改正'!$A$1:$S$2</definedName>
    <definedName name="Z_7F8CB310_D78C_462B_90F4_1243F4368CF1_.wvu.FilterData" localSheetId="0" hidden="1">'1技術_新設'!$A$1:$S$6</definedName>
    <definedName name="Z_7FB9314F_54BF_4B91_9C55_C839576DCDA7_.wvu.FilterData" localSheetId="0" hidden="1">'1技術_新設'!$A$1:$S$6</definedName>
    <definedName name="Z_7FB9314F_54BF_4B91_9C55_C839576DCDA7_.wvu.FilterData" localSheetId="1" hidden="1">'2技術_改正'!$A$1:$S$2</definedName>
    <definedName name="Z_8137F764_13F8_4E4E_B4CB_91F0F18FAC8F_.wvu.FilterData" localSheetId="1" hidden="1">'2技術_改正'!$A$1:$S$2</definedName>
    <definedName name="Z_82D93ABD_C63B_450A_A78D_87F16CBD06A4_.wvu.FilterData" localSheetId="0" hidden="1">'1技術_新設'!$A$1:$S$6</definedName>
    <definedName name="Z_8314B9CC_E29D_4FFC_9FC2_1CE20C68E458_.wvu.FilterData" localSheetId="2" hidden="1">'3材料_新規・改正'!$A$1:$J$4</definedName>
    <definedName name="Z_835BBF6A_A90E_4C7A_865E_1DDFBC98BB41_.wvu.FilterData" localSheetId="2" hidden="1">'3材料_新規・改正'!$A$1:$J$4</definedName>
    <definedName name="Z_840399E6_0E40_4187_B7E1_675328BE3D45_.wvu.FilterData" localSheetId="1" hidden="1">'2技術_改正'!$A$1:$S$2</definedName>
    <definedName name="Z_852DE3FE_9FC2_40B7_8439_6F4E55414C3F_.wvu.FilterData" localSheetId="2" hidden="1">'3材料_新規・改正'!$A$1:$J$4</definedName>
    <definedName name="Z_85D1894A_8BAD_4F12_82B5_FE5DF6CABB21_.wvu.FilterData" localSheetId="0" hidden="1">'1技術_新設'!$A$1:$S$6</definedName>
    <definedName name="Z_85D1894A_8BAD_4F12_82B5_FE5DF6CABB21_.wvu.FilterData" localSheetId="2" hidden="1">'3材料_新規・改正'!$A$1:$J$4</definedName>
    <definedName name="Z_861CC05E_3EBF_4610_80E9_3989201EF9ED_.wvu.FilterData" localSheetId="0" hidden="1">'1技術_新設'!$A$1:$S$6</definedName>
    <definedName name="Z_8752E7F2_E650_439D_8BB2_34BCFCC054E2_.wvu.FilterData" localSheetId="0" hidden="1">'1技術_新設'!$A$1:$S$6</definedName>
    <definedName name="Z_881BBE2E_74EA_490A_A221_FA9D96E11DE5_.wvu.FilterData" localSheetId="2" hidden="1">'3材料_新規・改正'!$A$1:$J$4</definedName>
    <definedName name="Z_8AAC4D64_4C80_4EA4_929E_EC4EE3765EBB_.wvu.FilterData" localSheetId="2" hidden="1">'3材料_新規・改正'!$A$1:$J$4</definedName>
    <definedName name="Z_8B751450_4047_4C9E_A96F_D56B4325EA6A_.wvu.FilterData" localSheetId="0" hidden="1">'1技術_新設'!$A$1:$S$6</definedName>
    <definedName name="Z_8BF3B7D6_BC23_4641_B9D9_346A36A7FD34_.wvu.FilterData" localSheetId="2" hidden="1">'3材料_新規・改正'!$A$1:$J$4</definedName>
    <definedName name="Z_8C9F1E0A_8C65_4FCE_BBC0_A936F6C74669_.wvu.FilterData" localSheetId="0" hidden="1">'1技術_新設'!$A$1:$S$6</definedName>
    <definedName name="Z_8DB51DB7_C09B_44A9_AFCC_604119EF3132_.wvu.FilterData" localSheetId="1" hidden="1">'2技術_改正'!$A$1:$S$2</definedName>
    <definedName name="Z_8F2D8237_ABE2_432C_8128_9B8B71ED328E_.wvu.FilterData" localSheetId="0" hidden="1">'1技術_新設'!$A$1:$S$6</definedName>
    <definedName name="Z_8FED76C1_477B_4E37_9F2F_0B6709C506E5_.wvu.FilterData" localSheetId="0" hidden="1">'1技術_新設'!$A$1:$S$6</definedName>
    <definedName name="Z_8FED76C1_477B_4E37_9F2F_0B6709C506E5_.wvu.FilterData" localSheetId="1" hidden="1">'2技術_改正'!$A$1:$S$2</definedName>
    <definedName name="Z_9082EDF0_CC72_4DE4_A165_AE759485B653_.wvu.FilterData" localSheetId="0" hidden="1">'1技術_新設'!$A$1:$S$6</definedName>
    <definedName name="Z_9126E012_F67D_46B8_9AAE_D2B8FF4BDD5F_.wvu.FilterData" localSheetId="1" hidden="1">'2技術_改正'!$A$1:$S$2</definedName>
    <definedName name="Z_91F0B3C8_CC05_4713_B155_792F63304922_.wvu.FilterData" localSheetId="0" hidden="1">'1技術_新設'!$A$1:$S$6</definedName>
    <definedName name="Z_91F0B3C8_CC05_4713_B155_792F63304922_.wvu.FilterData" localSheetId="1" hidden="1">'2技術_改正'!$A$1:$S$2</definedName>
    <definedName name="Z_91F0B3C8_CC05_4713_B155_792F63304922_.wvu.FilterData" localSheetId="2" hidden="1">'3材料_新規・改正'!$A$1:$J$4</definedName>
    <definedName name="Z_9310E023_762B_4D90_87B0_6FF219E81299_.wvu.FilterData" localSheetId="0" hidden="1">'1技術_新設'!$A$1:$S$6</definedName>
    <definedName name="Z_95877D7A_945B_48D1_B2CE_728843A0ADAB_.wvu.FilterData" localSheetId="0" hidden="1">'1技術_新設'!$A$1:$S$6</definedName>
    <definedName name="Z_969DC8D0_4F88_4B5D_8664_0B883E0D1C41_.wvu.FilterData" localSheetId="0" hidden="1">'1技術_新設'!$A$1:$S$6</definedName>
    <definedName name="Z_969F1FA0_8CAD_412C_84CB_1650F863D44F_.wvu.FilterData" localSheetId="0" hidden="1">'1技術_新設'!$A$1:$S$6</definedName>
    <definedName name="Z_96B0AC4F_EBCF_405A_8BBA_AFAEB9F555EC_.wvu.FilterData" localSheetId="0" hidden="1">'1技術_新設'!$A$1:$S$6</definedName>
    <definedName name="Z_97991C1A_B380_4DE1_AE18_BCD5E386B231_.wvu.FilterData" localSheetId="0" hidden="1">'1技術_新設'!$A$1:$S$6</definedName>
    <definedName name="Z_97BFAA49_1316_4397_B889_4B9779AE369E_.wvu.FilterData" localSheetId="1" hidden="1">'2技術_改正'!$A$1:$S$2</definedName>
    <definedName name="Z_981CB949_99DD_471D_9533_E75A2621D91F_.wvu.FilterData" localSheetId="1" hidden="1">'2技術_改正'!$A$1:$S$2</definedName>
    <definedName name="Z_999B0CF7_B77D_4499_AB83_E5372C1CB03A_.wvu.FilterData" localSheetId="0" hidden="1">'1技術_新設'!$A$1:$S$6</definedName>
    <definedName name="Z_99D6CE72_06C8_4D28_915A_F72BC8A34920_.wvu.FilterData" localSheetId="2" hidden="1">'3材料_新規・改正'!$A$1:$J$4</definedName>
    <definedName name="Z_9AD734F5_BA6E_40C6_90E4_03BC0641370F_.wvu.FilterData" localSheetId="0" hidden="1">'1技術_新設'!$A$1:$S$6</definedName>
    <definedName name="Z_9C4BC7ED_FECA_4D29_ACEC_90BE550EBD3A_.wvu.FilterData" localSheetId="0" hidden="1">'1技術_新設'!$A$1:$S$6</definedName>
    <definedName name="Z_9DB8B289_F99A_4B0C_9ABC_815D52562F0E_.wvu.FilterData" localSheetId="0" hidden="1">'1技術_新設'!$A$1:$S$6</definedName>
    <definedName name="Z_9DCB5F2C_105D_4D97_9DAE_C4A2B881E07E_.wvu.FilterData" localSheetId="0" hidden="1">'1技術_新設'!$A$1:$S$6</definedName>
    <definedName name="Z_9E574A2B_004A_42D3_9009_45D9356CDE75_.wvu.FilterData" localSheetId="0" hidden="1">'1技術_新設'!$A$1:$S$6</definedName>
    <definedName name="Z_9FB4644E_929A_4945_AD2A_ADBABBB496D8_.wvu.FilterData" localSheetId="1" hidden="1">'2技術_改正'!$A$1:$S$2</definedName>
    <definedName name="Z_9FB46540_51A4_4A04_B117_43E8D5CB7AC9_.wvu.FilterData" localSheetId="0" hidden="1">'1技術_新設'!$A$1:$S$6</definedName>
    <definedName name="Z_A0F6C6F8_2311_4D2F_87CC_17F6C7E6659A_.wvu.FilterData" localSheetId="0" hidden="1">'1技術_新設'!$A$1:$S$6</definedName>
    <definedName name="Z_A17062B2_26A1_47B1_83A4_A9CB5CDF8190_.wvu.FilterData" localSheetId="0" hidden="1">'1技術_新設'!$A$1:$S$6</definedName>
    <definedName name="Z_A26E9F91_F9FC_42A1_B2EA_CB8EDB1378E4_.wvu.FilterData" localSheetId="0" hidden="1">'1技術_新設'!$A$1:$S$6</definedName>
    <definedName name="Z_A2C23E21_7FC1_4253_8CC7_6FB42C50D4DD_.wvu.FilterData" localSheetId="0" hidden="1">'1技術_新設'!$A$1:$S$6</definedName>
    <definedName name="Z_A40B793F_96FA_4922_95CB_DD8B61548419_.wvu.FilterData" localSheetId="1" hidden="1">'2技術_改正'!$A$1:$S$2</definedName>
    <definedName name="Z_A5366BBB_8793_42DC_9D78_F84256EE2A29_.wvu.FilterData" localSheetId="1" hidden="1">'2技術_改正'!$A$1:$S$2</definedName>
    <definedName name="Z_A5366BBB_8793_42DC_9D78_F84256EE2A29_.wvu.FilterData" localSheetId="2" hidden="1">'3材料_新規・改正'!$A$1:$J$4</definedName>
    <definedName name="Z_A57E33D2_355F_4A5C_9B29_CB14FC74A299_.wvu.FilterData" localSheetId="0" hidden="1">'1技術_新設'!$A$1:$S$6</definedName>
    <definedName name="Z_A601627F_116E_4644_A9E9_D674C92DFB5D_.wvu.FilterData" localSheetId="0" hidden="1">'1技術_新設'!$A$1:$S$6</definedName>
    <definedName name="Z_A6B67885_E5A1_4184_A153_293AAD9E535E_.wvu.FilterData" localSheetId="1" hidden="1">'2技術_改正'!$A$1:$S$2</definedName>
    <definedName name="Z_A71FE0B7_7F5E_40D2_B972_3469E7CB0A7B_.wvu.FilterData" localSheetId="0" hidden="1">'1技術_新設'!$A$1:$S$6</definedName>
    <definedName name="Z_A71FE0B7_7F5E_40D2_B972_3469E7CB0A7B_.wvu.FilterData" localSheetId="2" hidden="1">'3材料_新規・改正'!$A$1:$J$4</definedName>
    <definedName name="Z_A778BC95_BED7_409B_A8CA_562388845E95_.wvu.FilterData" localSheetId="2" hidden="1">'3材料_新規・改正'!$A$1:$J$4</definedName>
    <definedName name="Z_A8DDAF33_7836_4562_AC2E_987E10F8C105_.wvu.FilterData" localSheetId="1" hidden="1">'2技術_改正'!$A$1:$S$2</definedName>
    <definedName name="Z_A9BA61F1_757F_40A5_9E69_D9464E4AEF5C_.wvu.FilterData" localSheetId="0" hidden="1">'1技術_新設'!$A$1:$S$6</definedName>
    <definedName name="Z_A9BA61F1_757F_40A5_9E69_D9464E4AEF5C_.wvu.FilterData" localSheetId="1" hidden="1">'2技術_改正'!$A$1:$S$2</definedName>
    <definedName name="Z_AA80C27A_5233_4D96_9DB9_D663D4A5B7D1_.wvu.FilterData" localSheetId="0" hidden="1">'1技術_新設'!$A$1:$S$6</definedName>
    <definedName name="Z_AA8BBFBF_47FB_4587_A1A1_6A7E6DF90902_.wvu.FilterData" localSheetId="0" hidden="1">'1技術_新設'!$A$1:$S$6</definedName>
    <definedName name="Z_AB4DB9FA_1DE0_48D6_B0B1_1DB3673A4DC6_.wvu.FilterData" localSheetId="0" hidden="1">'1技術_新設'!$A$1:$S$6</definedName>
    <definedName name="Z_ABCF53B0_2C04_4FD2_8BA6_2DE0757662D6_.wvu.FilterData" localSheetId="0" hidden="1">'1技術_新設'!$A$1:$S$6</definedName>
    <definedName name="Z_ABCF53B0_2C04_4FD2_8BA6_2DE0757662D6_.wvu.FilterData" localSheetId="1" hidden="1">'2技術_改正'!$A$1:$S$2</definedName>
    <definedName name="Z_ABE54E4E_3CD8_4ED4_B69F_4A1F7C1E2993_.wvu.FilterData" localSheetId="1" hidden="1">'2技術_改正'!$A$1:$S$2</definedName>
    <definedName name="Z_AD11E093_130B_4982_9F3D_C32CAEC9EFD9_.wvu.FilterData" localSheetId="0" hidden="1">'1技術_新設'!$A$1:$S$6</definedName>
    <definedName name="Z_AD8CF593_98FC_4CC9_9A15_F745956627FD_.wvu.FilterData" localSheetId="0" hidden="1">'1技術_新設'!$A$1:$S$6</definedName>
    <definedName name="Z_AE548720_A497_4B44_9140_E839822B2330_.wvu.FilterData" localSheetId="0" hidden="1">'1技術_新設'!$A$1:$S$6</definedName>
    <definedName name="Z_AF5251CE_5B1F_4EF3_9711_D4E035CFE1DC_.wvu.FilterData" localSheetId="0" hidden="1">'1技術_新設'!$A$1:$S$6</definedName>
    <definedName name="Z_AFAF49DB_4964_4D3E_BE18_962E8D63DF1F_.wvu.FilterData" localSheetId="1" hidden="1">'2技術_改正'!$A$1:$S$2</definedName>
    <definedName name="Z_B00F96A1_BBFB_4BD2_80E8_EB96175D7E1E_.wvu.FilterData" localSheetId="1" hidden="1">'2技術_改正'!$A$1:$S$2</definedName>
    <definedName name="Z_B0859CDA_861F_43A9_9F44_71D2B4EF5088_.wvu.FilterData" localSheetId="2" hidden="1">'3材料_新規・改正'!$A$1:$J$4</definedName>
    <definedName name="Z_B105871B_BC4A_4B90_A673_EB195D13B641_.wvu.FilterData" localSheetId="0" hidden="1">'1技術_新設'!$A$1:$S$6</definedName>
    <definedName name="Z_B19C19E9_B424_4CB9_955C_BB76850AF1BC_.wvu.FilterData" localSheetId="0" hidden="1">'1技術_新設'!$A$1:$S$6</definedName>
    <definedName name="Z_B2E6C8ED_D03B_4175_841B_4F649D956A71_.wvu.FilterData" localSheetId="0" hidden="1">'1技術_新設'!$A$1:$S$6</definedName>
    <definedName name="Z_B3459A51_2BF3_4D35_AB96_AC36A2A5A3B3_.wvu.FilterData" localSheetId="1" hidden="1">'2技術_改正'!$A$1:$S$2</definedName>
    <definedName name="Z_B369F1A9_34C1_41E5_8A12_4E361EB1FC2C_.wvu.FilterData" localSheetId="0" hidden="1">'1技術_新設'!$A$1:$S$6</definedName>
    <definedName name="Z_B3AFB005_0FF6_4B5A_BA5B_0F065A8AFE84_.wvu.FilterData" localSheetId="0" hidden="1">'1技術_新設'!$A$1:$S$6</definedName>
    <definedName name="Z_B4EAA807_89A6_4527_9DA9_8442565956FA_.wvu.FilterData" localSheetId="2" hidden="1">'3材料_新規・改正'!$A$1:$J$4</definedName>
    <definedName name="Z_B602F11F_A226_4909_B19F_6FA48F24BBF0_.wvu.FilterData" localSheetId="0" hidden="1">'1技術_新設'!$A$1:$S$6</definedName>
    <definedName name="Z_B602F11F_A226_4909_B19F_6FA48F24BBF0_.wvu.FilterData" localSheetId="1" hidden="1">'2技術_改正'!$A$1:$S$2</definedName>
    <definedName name="Z_B6E74390_39C4_4FE3_8EF5_FECB4B001E6E_.wvu.FilterData" localSheetId="0" hidden="1">'1技術_新設'!$A$1:$S$6</definedName>
    <definedName name="Z_B7C8C9B9_333A_4FDF_A6BC_CD5F1832A64E_.wvu.FilterData" localSheetId="0" hidden="1">'1技術_新設'!$A$1:$S$6</definedName>
    <definedName name="Z_B8453296_5970_4B09_BE29_1B71611DBDB5_.wvu.FilterData" localSheetId="1" hidden="1">'2技術_改正'!$A$1:$S$2</definedName>
    <definedName name="Z_B8BCCA81_1774_4276_B648_7E9705F38EFE_.wvu.FilterData" localSheetId="0" hidden="1">'1技術_新設'!$A$1:$S$6</definedName>
    <definedName name="Z_B9621A01_7AFD_49C7_A5BC_B4B990C7D014_.wvu.FilterData" localSheetId="0" hidden="1">'1技術_新設'!$A$1:$S$6</definedName>
    <definedName name="Z_BC7A8E0B_0E44_4A88_96FC_BEC96D5E81A3_.wvu.FilterData" localSheetId="0" hidden="1">'1技術_新設'!$A$1:$S$6</definedName>
    <definedName name="Z_BC7A8E0B_0E44_4A88_96FC_BEC96D5E81A3_.wvu.FilterData" localSheetId="1" hidden="1">'2技術_改正'!$A$1:$S$2</definedName>
    <definedName name="Z_BC7A8E0B_0E44_4A88_96FC_BEC96D5E81A3_.wvu.FilterData" localSheetId="2" hidden="1">'3材料_新規・改正'!$A$1:$J$4</definedName>
    <definedName name="Z_BCC9F8A5_636F_4F58_B870_E4ED9B5ED2B9_.wvu.FilterData" localSheetId="0" hidden="1">'1技術_新設'!$A$1:$S$6</definedName>
    <definedName name="Z_BCC9F8A5_636F_4F58_B870_E4ED9B5ED2B9_.wvu.FilterData" localSheetId="1" hidden="1">'2技術_改正'!$A$1:$S$2</definedName>
    <definedName name="Z_BE424A8B_587B_481B_BC29_AAF6AEB1E816_.wvu.FilterData" localSheetId="0" hidden="1">'1技術_新設'!$A$1:$S$6</definedName>
    <definedName name="Z_BEA9A9A3_2FFE_4132_821B_C0EC164E593A_.wvu.Cols" localSheetId="0" hidden="1">'1技術_新設'!$F:$G,'1技術_新設'!#REF!</definedName>
    <definedName name="Z_BEA9A9A3_2FFE_4132_821B_C0EC164E593A_.wvu.Cols" localSheetId="1" hidden="1">'2技術_改正'!$D:$D,'2技術_改正'!$F:$G,'2技術_改正'!$I:$I,'2技術_改正'!#REF!</definedName>
    <definedName name="Z_BEA9A9A3_2FFE_4132_821B_C0EC164E593A_.wvu.Cols" localSheetId="3" hidden="1">'4廃止'!$N:$V</definedName>
    <definedName name="Z_BEA9A9A3_2FFE_4132_821B_C0EC164E593A_.wvu.FilterData" localSheetId="0" hidden="1">'1技術_新設'!$A$1:$S$6</definedName>
    <definedName name="Z_BEA9A9A3_2FFE_4132_821B_C0EC164E593A_.wvu.FilterData" localSheetId="1" hidden="1">'2技術_改正'!$A$1:$S$2</definedName>
    <definedName name="Z_BEA9A9A3_2FFE_4132_821B_C0EC164E593A_.wvu.FilterData" localSheetId="2" hidden="1">'3材料_新規・改正'!$A$1:$J$4</definedName>
    <definedName name="Z_BEA9A9A3_2FFE_4132_821B_C0EC164E593A_.wvu.FilterData" localSheetId="3" hidden="1">'4廃止'!$A$1:$V$8</definedName>
    <definedName name="Z_BEA9A9A3_2FFE_4132_821B_C0EC164E593A_.wvu.FilterData" localSheetId="10" hidden="1">'参考（学会順）'!$A$2:$S$99</definedName>
    <definedName name="Z_BEA9A9A3_2FFE_4132_821B_C0EC164E593A_.wvu.PrintArea" localSheetId="3" hidden="1">'4廃止'!$A$1:$V$16</definedName>
    <definedName name="Z_BEA9A9A3_2FFE_4132_821B_C0EC164E593A_.wvu.PrintArea" localSheetId="10" hidden="1">'参考（学会順）'!$A$1:$S$99</definedName>
    <definedName name="Z_BF904634_C3FB_47A2_855A_12C84ACE8614_.wvu.FilterData" localSheetId="0" hidden="1">'1技術_新設'!$A$1:$S$6</definedName>
    <definedName name="Z_C0C69D16_F02D_4146_BC67_4C3CBE890D1D_.wvu.FilterData" localSheetId="0" hidden="1">'1技術_新設'!$A$1:$S$6</definedName>
    <definedName name="Z_C1436137_EFF1_4DEB_B57E_3EB9ECF37D08_.wvu.FilterData" localSheetId="0" hidden="1">'1技術_新設'!$A$1:$S$6</definedName>
    <definedName name="Z_C1436137_EFF1_4DEB_B57E_3EB9ECF37D08_.wvu.FilterData" localSheetId="1" hidden="1">'2技術_改正'!$A$1:$S$2</definedName>
    <definedName name="Z_C2131297_E49E_4BAB_82EC_D6AD1851D3E6_.wvu.FilterData" localSheetId="0" hidden="1">'1技術_新設'!$A$1:$S$6</definedName>
    <definedName name="Z_C2151B5F_3B75_4F4A_A55D_C7AC69A1E10C_.wvu.FilterData" localSheetId="0" hidden="1">'1技術_新設'!$A$1:$S$6</definedName>
    <definedName name="Z_C5010F70_8749_495A_90E7_0A4EDBC9F64D_.wvu.FilterData" localSheetId="0" hidden="1">'1技術_新設'!$A$1:$S$6</definedName>
    <definedName name="Z_C76A3F8E_99EF_455C_81D2_9D4FA59A4959_.wvu.FilterData" localSheetId="1" hidden="1">'2技術_改正'!$A$1:$S$2</definedName>
    <definedName name="Z_C7D3EB22_60EB_4E98_BB9F_0C5461592B73_.wvu.FilterData" localSheetId="0" hidden="1">'1技術_新設'!$A$1:$S$6</definedName>
    <definedName name="Z_C7D3EB22_60EB_4E98_BB9F_0C5461592B73_.wvu.FilterData" localSheetId="2" hidden="1">'3材料_新規・改正'!$A$1:$J$4</definedName>
    <definedName name="Z_C85E5C44_D6BE_47DB_A598_FEFCF8DE4EB8_.wvu.FilterData" localSheetId="0" hidden="1">'1技術_新設'!$A$1:$S$6</definedName>
    <definedName name="Z_C85E5C44_D6BE_47DB_A598_FEFCF8DE4EB8_.wvu.FilterData" localSheetId="1" hidden="1">'2技術_改正'!$A$1:$S$2</definedName>
    <definedName name="Z_C8AD9834_91DA_4610_B26D_9B9F7549152A_.wvu.FilterData" localSheetId="0" hidden="1">'1技術_新設'!$A$1:$S$6</definedName>
    <definedName name="Z_C8AD9834_91DA_4610_B26D_9B9F7549152A_.wvu.FilterData" localSheetId="2" hidden="1">'3材料_新規・改正'!$A$1:$J$4</definedName>
    <definedName name="Z_C8FC5DB3_3E52_49A0_BCF0_C4BB8F8880C7_.wvu.FilterData" localSheetId="0" hidden="1">'1技術_新設'!$A$1:$S$6</definedName>
    <definedName name="Z_C8FC5DB3_3E52_49A0_BCF0_C4BB8F8880C7_.wvu.FilterData" localSheetId="3" hidden="1">'4廃止'!$A$1:$V$1</definedName>
    <definedName name="Z_C9FC78DE_8EAD_40EC_9A18_D7F6C01A81F7_.wvu.FilterData" localSheetId="0" hidden="1">'1技術_新設'!$A$1:$S$6</definedName>
    <definedName name="Z_CC0EE8D7_8BD0_4226_9D48_1D7A53E522DA_.wvu.FilterData" localSheetId="2" hidden="1">'3材料_新規・改正'!$A$1:$J$4</definedName>
    <definedName name="Z_CD7710C5_B732_4D2B_B42E_C53BBF7BC9EF_.wvu.FilterData" localSheetId="0" hidden="1">'1技術_新設'!$A$1:$S$6</definedName>
    <definedName name="Z_CD7710C5_B732_4D2B_B42E_C53BBF7BC9EF_.wvu.FilterData" localSheetId="2" hidden="1">'3材料_新規・改正'!$A$1:$J$4</definedName>
    <definedName name="Z_CE71C211_28FF_4B22_B936_1DD32023F110_.wvu.FilterData" localSheetId="2" hidden="1">'3材料_新規・改正'!$A$1:$J$4</definedName>
    <definedName name="Z_D066BE26_507D_4565_B8DA_8FC5FF873866_.wvu.FilterData" localSheetId="2" hidden="1">'3材料_新規・改正'!$A$1:$J$4</definedName>
    <definedName name="Z_D1C1538D_70C5_419D_923C_FB43FD27A687_.wvu.FilterData" localSheetId="0" hidden="1">'1技術_新設'!$A$1:$S$6</definedName>
    <definedName name="Z_D1FED3F5_5423_4852_A932_6F6F9C40312D_.wvu.FilterData" localSheetId="1" hidden="1">'2技術_改正'!$A$1:$S$2</definedName>
    <definedName name="Z_D24E93BD_C104_4B47_8DF0_374546F0CC5E_.wvu.FilterData" localSheetId="2" hidden="1">'3材料_新規・改正'!$A$1:$J$4</definedName>
    <definedName name="Z_D328C086_18B0_427B_A78A_AB7E725D64A0_.wvu.FilterData" localSheetId="2" hidden="1">'3材料_新規・改正'!$A$1:$J$4</definedName>
    <definedName name="Z_D3BA5669_CF74_4BE9_B6D0_FFDE0A43172A_.wvu.FilterData" localSheetId="0" hidden="1">'1技術_新設'!$A$1:$S$6</definedName>
    <definedName name="Z_D3BA5669_CF74_4BE9_B6D0_FFDE0A43172A_.wvu.FilterData" localSheetId="1" hidden="1">'2技術_改正'!$A$1:$S$2</definedName>
    <definedName name="Z_D3C73557_7EF7_4E86_A156_92FDCE9C021D_.wvu.FilterData" localSheetId="0" hidden="1">'1技術_新設'!$A$1:$S$6</definedName>
    <definedName name="Z_D6C02D3D_23F4_4E51_BF8B_98AA158FF56E_.wvu.FilterData" localSheetId="0" hidden="1">'1技術_新設'!$A$1:$S$6</definedName>
    <definedName name="Z_D77DDBE1_7A60_4BC8_A8AF_31D2A03603E6_.wvu.FilterData" localSheetId="0" hidden="1">'1技術_新設'!$A$1:$S$6</definedName>
    <definedName name="Z_D77DDBE1_7A60_4BC8_A8AF_31D2A03603E6_.wvu.FilterData" localSheetId="1" hidden="1">'2技術_改正'!$A$1:$S$2</definedName>
    <definedName name="Z_D7FA8514_E9A8_456C_A801_C8B8EF4C0C05_.wvu.FilterData" localSheetId="0" hidden="1">'1技術_新設'!$A$1:$S$6</definedName>
    <definedName name="Z_D90E4A2E_6DB9_437E_A3CA_5993B735872D_.wvu.FilterData" localSheetId="1" hidden="1">'2技術_改正'!$A$1:$S$2</definedName>
    <definedName name="Z_DA2AFB74_DF46_45A7_833B_43FB55125856_.wvu.FilterData" localSheetId="0" hidden="1">'1技術_新設'!$A$1:$S$6</definedName>
    <definedName name="Z_DA59ABC1_D821_404C_85D7_FA032F882F72_.wvu.FilterData" localSheetId="0" hidden="1">'1技術_新設'!$A$1:$S$6</definedName>
    <definedName name="Z_DA59ABC1_D821_404C_85D7_FA032F882F72_.wvu.FilterData" localSheetId="2" hidden="1">'3材料_新規・改正'!$A$1:$J$4</definedName>
    <definedName name="Z_DB2C9631_007D_4DC6_85CB_F1659A2DF50B_.wvu.FilterData" localSheetId="0" hidden="1">'1技術_新設'!$A$1:$S$6</definedName>
    <definedName name="Z_DCB3ED4B_7528_4248_9C23_EEC21A0AE075_.wvu.FilterData" localSheetId="0" hidden="1">'1技術_新設'!$A$1:$S$6</definedName>
    <definedName name="Z_DCB3ED4B_7528_4248_9C23_EEC21A0AE075_.wvu.FilterData" localSheetId="1" hidden="1">'2技術_改正'!$A$1:$S$2</definedName>
    <definedName name="Z_DDD8AC59_6D0A_4EE6_B944_371CA558A569_.wvu.FilterData" localSheetId="2" hidden="1">'3材料_新規・改正'!$A$1:$J$4</definedName>
    <definedName name="Z_E12089C7_7E91_4D2C_9A4E_D100F61E7380_.wvu.FilterData" localSheetId="0" hidden="1">'1技術_新設'!$A$1:$S$6</definedName>
    <definedName name="Z_E1EFD20B_9BFC_4F3E_99A3_F7F6C86609BE_.wvu.FilterData" localSheetId="0" hidden="1">'1技術_新設'!$A$1:$S$6</definedName>
    <definedName name="Z_E21F0768_701B_4393_A1B6_5630560D7F34_.wvu.FilterData" localSheetId="0" hidden="1">'1技術_新設'!$A$1:$S$6</definedName>
    <definedName name="Z_E2D9C7E0_E948_4A65_B42F_C9233AF2CB5C_.wvu.FilterData" localSheetId="0" hidden="1">'1技術_新設'!$A$1:$S$6</definedName>
    <definedName name="Z_E320E3D7_4A8E_497F_8FEC_C9015CE0E76E_.wvu.FilterData" localSheetId="0" hidden="1">'1技術_新設'!$A$1:$S$6</definedName>
    <definedName name="Z_E320E3D7_4A8E_497F_8FEC_C9015CE0E76E_.wvu.FilterData" localSheetId="1" hidden="1">'2技術_改正'!$A$1:$S$2</definedName>
    <definedName name="Z_E41C4749_7A99_44E1_BAF7_5DD6504EE3B8_.wvu.FilterData" localSheetId="2" hidden="1">'3材料_新規・改正'!$A$1:$J$4</definedName>
    <definedName name="Z_E4957D91_51D7_4132_89B1_89A6FE6F093F_.wvu.FilterData" localSheetId="1" hidden="1">'2技術_改正'!$A$1:$S$2</definedName>
    <definedName name="Z_E4F5C842_3034_46C1_B001_897A5A6C0472_.wvu.FilterData" localSheetId="0" hidden="1">'1技術_新設'!$A$1:$S$6</definedName>
    <definedName name="Z_E5343866_7830_418C_97DA_0CEA175BFB1B_.wvu.FilterData" localSheetId="0" hidden="1">'1技術_新設'!$A$1:$S$6</definedName>
    <definedName name="Z_E5CC3AFD_D495_4127_B03E_9EB6A74B7771_.wvu.FilterData" localSheetId="0" hidden="1">'1技術_新設'!$A$1:$S$6</definedName>
    <definedName name="Z_E5EAAD9E_AE77_4EA3_9308_A6A827050140_.wvu.FilterData" localSheetId="0" hidden="1">'1技術_新設'!$A$1:$S$6</definedName>
    <definedName name="Z_E6219E77_B2FC_4AFE_9936_DE5ED8E7053B_.wvu.FilterData" localSheetId="0" hidden="1">'1技術_新設'!$A$1:$S$6</definedName>
    <definedName name="Z_E69C80E6_910E_4A3A_A3E5_A6F2767C8497_.wvu.FilterData" localSheetId="0" hidden="1">'1技術_新設'!$A$1:$S$6</definedName>
    <definedName name="Z_E6B5B58F_18F4_4EA6_8DEF_D9457B24245A_.wvu.FilterData" localSheetId="0" hidden="1">'1技術_新設'!$A$1:$S$6</definedName>
    <definedName name="Z_E6B5B58F_18F4_4EA6_8DEF_D9457B24245A_.wvu.FilterData" localSheetId="2" hidden="1">'3材料_新規・改正'!$A$1:$J$4</definedName>
    <definedName name="Z_E76CF2DA_4129_4F61_B91B_C5A5586F2813_.wvu.FilterData" localSheetId="0" hidden="1">'1技術_新設'!$A$1:$S$6</definedName>
    <definedName name="Z_E76CF2DA_4129_4F61_B91B_C5A5586F2813_.wvu.FilterData" localSheetId="1" hidden="1">'2技術_改正'!$A$1:$S$2</definedName>
    <definedName name="Z_E9923D0B_69F4_4755_BD99_31E9D6ACB698_.wvu.FilterData" localSheetId="2" hidden="1">'3材料_新規・改正'!$A$1:$J$4</definedName>
    <definedName name="Z_EA399919_B6B5_49FC_84A8_B63B92583C17_.wvu.FilterData" localSheetId="1" hidden="1">'2技術_改正'!$A$1:$S$2</definedName>
    <definedName name="Z_EAE9A1AC_D48F_4011_A58F_FA1F6BCF1918_.wvu.FilterData" localSheetId="1" hidden="1">'2技術_改正'!$A$1:$S$2</definedName>
    <definedName name="Z_EB964AFB_0AA4_464F_A01C_C96DA447972B_.wvu.FilterData" localSheetId="0" hidden="1">'1技術_新設'!$A$1:$S$6</definedName>
    <definedName name="Z_EBD69DAC_EE03_4A18_8ACB_480AE39FD0C6_.wvu.FilterData" localSheetId="2" hidden="1">'3材料_新規・改正'!$A$1:$J$4</definedName>
    <definedName name="Z_EBEFE04F_E0FE_47B7_A4C0_A2D8B3A5232F_.wvu.FilterData" localSheetId="0" hidden="1">'1技術_新設'!$A$1:$S$6</definedName>
    <definedName name="Z_EC5BAB9F_98A1_4DE8_A258_C0C691533ED3_.wvu.FilterData" localSheetId="0" hidden="1">'1技術_新設'!$A$1:$S$6</definedName>
    <definedName name="Z_ECFA2D8C_89ED_42DC_BE99_9D19B508D323_.wvu.FilterData" localSheetId="0" hidden="1">'1技術_新設'!$A$1:$S$6</definedName>
    <definedName name="Z_ECFA2D8C_89ED_42DC_BE99_9D19B508D323_.wvu.FilterData" localSheetId="1" hidden="1">'2技術_改正'!$A$1:$S$2</definedName>
    <definedName name="Z_ED3EE5C4_E661_486C_BF24_8B637F693D72_.wvu.FilterData" localSheetId="0" hidden="1">'1技術_新設'!$A$1:$S$6</definedName>
    <definedName name="Z_EF4ACE7E_727E_420C_8FA1_7FC22637F5A2_.wvu.FilterData" localSheetId="0" hidden="1">'1技術_新設'!$A$1:$S$6</definedName>
    <definedName name="Z_EF4ACE7E_727E_420C_8FA1_7FC22637F5A2_.wvu.FilterData" localSheetId="2" hidden="1">'3材料_新規・改正'!$A$1:$J$4</definedName>
    <definedName name="Z_EF5A18B1_3ABB_4724_93BD_044E594A7A30_.wvu.FilterData" localSheetId="0" hidden="1">'1技術_新設'!$A$1:$S$6</definedName>
    <definedName name="Z_F00D48F0_4FB1_4DA1_8561_FB647AC07978_.wvu.FilterData" localSheetId="0" hidden="1">'1技術_新設'!$A$1:$S$6</definedName>
    <definedName name="Z_F1913F54_4CB7_4A62_90BB_FFE8641B08CC_.wvu.FilterData" localSheetId="1" hidden="1">'2技術_改正'!$A$1:$S$2</definedName>
    <definedName name="Z_F407AF8B_A1C5_4980_B133_EED033D14E5E_.wvu.FilterData" localSheetId="0" hidden="1">'1技術_新設'!$A$1:$S$6</definedName>
    <definedName name="Z_F407AF8B_A1C5_4980_B133_EED033D14E5E_.wvu.FilterData" localSheetId="1" hidden="1">'2技術_改正'!$A$1:$S$2</definedName>
    <definedName name="Z_F4101030_231F_4458_A921_BEC869B5BB7C_.wvu.FilterData" localSheetId="0" hidden="1">'1技術_新設'!$A$1:$S$6</definedName>
    <definedName name="Z_F4219DE4_442E_419A_A79F_D4A8A949C3EA_.wvu.FilterData" localSheetId="2" hidden="1">'3材料_新規・改正'!$A$1:$J$4</definedName>
    <definedName name="Z_F54EA931_D866_45F5_AF2F_C57615EE5427_.wvu.FilterData" localSheetId="0" hidden="1">'1技術_新設'!$A$1:$S$6</definedName>
    <definedName name="Z_F63F028A_E041_44C2_9666_7B1D58FB1F5F_.wvu.FilterData" localSheetId="1" hidden="1">'2技術_改正'!$A$1:$S$2</definedName>
    <definedName name="Z_F6918A97_FD1A_469B_839C_A8637ACC787B_.wvu.FilterData" localSheetId="0" hidden="1">'1技術_新設'!$A$1:$S$6</definedName>
    <definedName name="Z_F6918A97_FD1A_469B_839C_A8637ACC787B_.wvu.FilterData" localSheetId="1" hidden="1">'2技術_改正'!$A$1:$S$2</definedName>
    <definedName name="Z_F73299E2_95BA_4E9E_BBC9_B4105C64277A_.wvu.FilterData" localSheetId="0" hidden="1">'1技術_新設'!$A$1:$S$6</definedName>
    <definedName name="Z_F8E8014C_2FFF_48A9_8BE4_BCF9A92FC765_.wvu.FilterData" localSheetId="0" hidden="1">'1技術_新設'!$A$1:$S$6</definedName>
    <definedName name="Z_F904D838_0ADD_4E43_A276_2894581B88D8_.wvu.FilterData" localSheetId="0" hidden="1">'1技術_新設'!$A$1:$S$6</definedName>
    <definedName name="Z_FA30BCDF_5F45_4A9B_A163_B012412DF66E_.wvu.FilterData" localSheetId="0" hidden="1">'1技術_新設'!$A$1:$S$6</definedName>
    <definedName name="Z_FA6FA7FC_307A_4809_B2D2_7CC7F38FCB23_.wvu.FilterData" localSheetId="0" hidden="1">'1技術_新設'!$A$1:$S$6</definedName>
    <definedName name="Z_FA930D6D_0994_409A_9FE9_77B8F85F898A_.wvu.FilterData" localSheetId="0" hidden="1">'1技術_新設'!$A$1:$S$6</definedName>
    <definedName name="Z_FA930D6D_0994_409A_9FE9_77B8F85F898A_.wvu.FilterData" localSheetId="2" hidden="1">'3材料_新規・改正'!$A$1:$J$4</definedName>
    <definedName name="Z_FACDB7B8_068D_42A5_BBCD_6AAFA72FD499_.wvu.FilterData" localSheetId="0" hidden="1">'1技術_新設'!$A$1:$S$6</definedName>
    <definedName name="Z_FACDB7B8_068D_42A5_BBCD_6AAFA72FD499_.wvu.FilterData" localSheetId="1" hidden="1">'2技術_改正'!$A$1:$S$2</definedName>
    <definedName name="Z_FAE36C69_6C2F_4E81_A69F_68E4618DCF38_.wvu.FilterData" localSheetId="1" hidden="1">'2技術_改正'!$A$1:$S$2</definedName>
    <definedName name="Z_FBB843D3_448D_4A09_8402_E1788683A1B1_.wvu.FilterData" localSheetId="0" hidden="1">'1技術_新設'!$A$1:$S$6</definedName>
    <definedName name="Z_FC7C337A_E10D_4356_8A68_D4409BEA48F9_.wvu.FilterData" localSheetId="0" hidden="1">'1技術_新設'!$A$1:$S$6</definedName>
    <definedName name="Z_FD16E9A1_3ED8_410B_BD1D_48FDD38025ED_.wvu.FilterData" localSheetId="0" hidden="1">'1技術_新設'!$A$1:$S$6</definedName>
    <definedName name="Z_FD217D59_5EF6_4D98_A216_4A4CD60FEF0B_.wvu.FilterData" localSheetId="0" hidden="1">'1技術_新設'!$A$1:$S$6</definedName>
    <definedName name="Z_FD217D59_5EF6_4D98_A216_4A4CD60FEF0B_.wvu.FilterData" localSheetId="1" hidden="1">'2技術_改正'!$A$1:$S$2</definedName>
    <definedName name="Z_FE2CD73E_3002_4364_83D8_1E52EA46DC2D_.wvu.FilterData" localSheetId="0" hidden="1">'1技術_新設'!$A$1:$S$6</definedName>
    <definedName name="Z_FE2CD73E_3002_4364_83D8_1E52EA46DC2D_.wvu.FilterData" localSheetId="1" hidden="1">'2技術_改正'!$A$1:$S$2</definedName>
    <definedName name="Z_FEB36965_A81C_43B1_BC5A_8E4013E0BD8E_.wvu.FilterData" localSheetId="1" hidden="1">'2技術_改正'!$A$1:$S$2</definedName>
    <definedName name="Z_FFB4ED45_2840_4384_9280_94197700A382_.wvu.FilterData" localSheetId="0" hidden="1">'1技術_新設'!$A$1:$S$6</definedName>
    <definedName name="あｓｆ">[3]Sheet1!$E$2:$E$10</definedName>
    <definedName name="ランク">[4]人件費!$B$6:$B$10</definedName>
    <definedName name="確認チェック">[4]リスト!$A$2:$A$3</definedName>
    <definedName name="技術_改正">プルダウン!$B$1:$B$9</definedName>
    <definedName name="技術_新設">プルダウン!$A$1:$A$6</definedName>
    <definedName name="協力医師人件費">#REF!</definedName>
    <definedName name="区分" localSheetId="8">[5]Sheet1!$E$2:$E$12</definedName>
    <definedName name="区分" localSheetId="7">[5]Sheet1!$E$2:$E$12</definedName>
    <definedName name="区分" localSheetId="6">[5]Sheet1!$E$2:$E$12</definedName>
    <definedName name="区分">プルダウン!$E$2:$E$12</definedName>
    <definedName name="材料_新規_改正">[6]Sheet1!$C$1:$C$4</definedName>
    <definedName name="材料_新規・改正" localSheetId="8">[5]Sheet1!$C$1:$C$4</definedName>
    <definedName name="材料_新規・改正" localSheetId="7">[5]Sheet1!$C$1:$C$4</definedName>
    <definedName name="材料_新規・改正" localSheetId="6">[5]Sheet1!$C$1:$C$4</definedName>
    <definedName name="材料_新規・改正">プルダウン!$C$1:$C$4</definedName>
    <definedName name="新規or改正" localSheetId="8">[5]Sheet1!$D$2:$D$3</definedName>
    <definedName name="新規or改正" localSheetId="7">[5]Sheet1!$D$2:$D$3</definedName>
    <definedName name="新規or改正" localSheetId="6">[5]Sheet1!$D$2:$D$3</definedName>
    <definedName name="新規or改正">プルダウン!$D$2:$D$3</definedName>
  </definedNames>
  <calcPr calcId="191029"/>
  <customWorkbookViews>
    <customWorkbookView name="篠原 雅和 - 個人用ビュー" guid="{1EFA3AC1-9871-49C3-9773-F6BE89A65DD7}" mergeInterval="0" personalView="1" maximized="1" windowWidth="1362" windowHeight="538" activeSheetId="2"/>
    <customWorkbookView name="gaihoren3 - 個人用ビュー" guid="{A70BBB58-95C1-46B0-99D4-C66AB95656C5}" mergeInterval="0" personalView="1" maximized="1" xWindow="-9" yWindow="-9" windowWidth="1938" windowHeight="1050" tabRatio="807" activeSheetId="3"/>
    <customWorkbookView name="金子 健太郎 - 個人用ビュー" guid="{665B4C6F-4C57-4492-8680-D43DF2577675}" mergeInterval="0" personalView="1" maximized="1" xWindow="-9" yWindow="-9" windowWidth="1938" windowHeight="1050" tabRatio="807" activeSheetId="5"/>
    <customWorkbookView name="gaihoren2 - 個人用ビュー" guid="{BEA9A9A3-2FFE-4132-821B-C0EC164E593A}" mergeInterval="0" personalView="1" maximized="1" xWindow="-8" yWindow="-8" windowWidth="1382" windowHeight="744"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 i="13" l="1"/>
  <c r="H3" i="13"/>
  <c r="K3" i="13"/>
  <c r="M3" i="13"/>
  <c r="P3" i="13"/>
  <c r="R3" i="13"/>
  <c r="F4" i="13"/>
  <c r="H4" i="13"/>
  <c r="H99" i="13" s="1"/>
  <c r="K4" i="13"/>
  <c r="M4" i="13"/>
  <c r="P4" i="13"/>
  <c r="R4" i="13"/>
  <c r="R99" i="13" s="1"/>
  <c r="F5" i="13"/>
  <c r="H5" i="13"/>
  <c r="K5" i="13"/>
  <c r="M5" i="13"/>
  <c r="P5" i="13"/>
  <c r="R5" i="13"/>
  <c r="F6" i="13"/>
  <c r="H6" i="13"/>
  <c r="K6" i="13"/>
  <c r="M6" i="13"/>
  <c r="P6" i="13"/>
  <c r="R6" i="13"/>
  <c r="F7" i="13"/>
  <c r="H7" i="13"/>
  <c r="K7" i="13"/>
  <c r="M7" i="13"/>
  <c r="P7" i="13"/>
  <c r="R7" i="13"/>
  <c r="F8" i="13"/>
  <c r="H8" i="13"/>
  <c r="K8" i="13"/>
  <c r="M8" i="13"/>
  <c r="P8" i="13"/>
  <c r="R8" i="13"/>
  <c r="F9" i="13"/>
  <c r="H9" i="13"/>
  <c r="K9" i="13"/>
  <c r="M9" i="13"/>
  <c r="P9" i="13"/>
  <c r="R9" i="13"/>
  <c r="F10" i="13"/>
  <c r="H10" i="13"/>
  <c r="K10" i="13"/>
  <c r="M10" i="13"/>
  <c r="P10" i="13"/>
  <c r="R10" i="13"/>
  <c r="F11" i="13"/>
  <c r="H11" i="13"/>
  <c r="K11" i="13"/>
  <c r="M11" i="13"/>
  <c r="P11" i="13"/>
  <c r="R11" i="13"/>
  <c r="F12" i="13"/>
  <c r="H12" i="13"/>
  <c r="K12" i="13"/>
  <c r="M12" i="13"/>
  <c r="P12" i="13"/>
  <c r="R12" i="13"/>
  <c r="F13" i="13"/>
  <c r="H13" i="13"/>
  <c r="K13" i="13"/>
  <c r="M13" i="13"/>
  <c r="P13" i="13"/>
  <c r="R13" i="13"/>
  <c r="F14" i="13"/>
  <c r="H14" i="13"/>
  <c r="K14" i="13"/>
  <c r="M14" i="13"/>
  <c r="P14" i="13"/>
  <c r="R14" i="13"/>
  <c r="F15" i="13"/>
  <c r="H15" i="13"/>
  <c r="K15" i="13"/>
  <c r="M15" i="13"/>
  <c r="P15" i="13"/>
  <c r="R15" i="13"/>
  <c r="F16" i="13"/>
  <c r="H16" i="13"/>
  <c r="K16" i="13"/>
  <c r="M16" i="13"/>
  <c r="P16" i="13"/>
  <c r="R16" i="13"/>
  <c r="F17" i="13"/>
  <c r="H17" i="13"/>
  <c r="K17" i="13"/>
  <c r="M17" i="13"/>
  <c r="P17" i="13"/>
  <c r="R17" i="13"/>
  <c r="F18" i="13"/>
  <c r="H18" i="13"/>
  <c r="K18" i="13"/>
  <c r="M18" i="13"/>
  <c r="P18" i="13"/>
  <c r="R18" i="13"/>
  <c r="F19" i="13"/>
  <c r="H19" i="13"/>
  <c r="K19" i="13"/>
  <c r="M19" i="13"/>
  <c r="P19" i="13"/>
  <c r="R19" i="13"/>
  <c r="F20" i="13"/>
  <c r="H20" i="13"/>
  <c r="K20" i="13"/>
  <c r="M20" i="13"/>
  <c r="P20" i="13"/>
  <c r="R20" i="13"/>
  <c r="F21" i="13"/>
  <c r="H21" i="13"/>
  <c r="K21" i="13"/>
  <c r="M21" i="13"/>
  <c r="P21" i="13"/>
  <c r="R21" i="13"/>
  <c r="F22" i="13"/>
  <c r="H22" i="13"/>
  <c r="K22" i="13"/>
  <c r="M22" i="13"/>
  <c r="P22" i="13"/>
  <c r="R22" i="13"/>
  <c r="F23" i="13"/>
  <c r="H23" i="13"/>
  <c r="K23" i="13"/>
  <c r="M23" i="13"/>
  <c r="P23" i="13"/>
  <c r="R23" i="13"/>
  <c r="F24" i="13"/>
  <c r="H24" i="13"/>
  <c r="K24" i="13"/>
  <c r="M24" i="13"/>
  <c r="P24" i="13"/>
  <c r="R24" i="13"/>
  <c r="F25" i="13"/>
  <c r="H25" i="13"/>
  <c r="K25" i="13"/>
  <c r="M25" i="13"/>
  <c r="P25" i="13"/>
  <c r="R25" i="13"/>
  <c r="F26" i="13"/>
  <c r="H26" i="13"/>
  <c r="K26" i="13"/>
  <c r="M26" i="13"/>
  <c r="P26" i="13"/>
  <c r="R26" i="13"/>
  <c r="F27" i="13"/>
  <c r="H27" i="13"/>
  <c r="K27" i="13"/>
  <c r="M27" i="13"/>
  <c r="P27" i="13"/>
  <c r="R27" i="13"/>
  <c r="F28" i="13"/>
  <c r="H28" i="13"/>
  <c r="K28" i="13"/>
  <c r="M28" i="13"/>
  <c r="P28" i="13"/>
  <c r="R28" i="13"/>
  <c r="F29" i="13"/>
  <c r="H29" i="13"/>
  <c r="K29" i="13"/>
  <c r="M29" i="13"/>
  <c r="P29" i="13"/>
  <c r="R29" i="13"/>
  <c r="F30" i="13"/>
  <c r="H30" i="13"/>
  <c r="K30" i="13"/>
  <c r="M30" i="13"/>
  <c r="P30" i="13"/>
  <c r="R30" i="13"/>
  <c r="F31" i="13"/>
  <c r="H31" i="13"/>
  <c r="K31" i="13"/>
  <c r="M31" i="13"/>
  <c r="P31" i="13"/>
  <c r="R31" i="13"/>
  <c r="F32" i="13"/>
  <c r="F99" i="13" s="1"/>
  <c r="H32" i="13"/>
  <c r="K32" i="13"/>
  <c r="M32" i="13"/>
  <c r="P32" i="13"/>
  <c r="R32" i="13"/>
  <c r="F33" i="13"/>
  <c r="H33" i="13"/>
  <c r="K33" i="13"/>
  <c r="M33" i="13"/>
  <c r="P33" i="13"/>
  <c r="R33" i="13"/>
  <c r="F34" i="13"/>
  <c r="H34" i="13"/>
  <c r="K34" i="13"/>
  <c r="M34" i="13"/>
  <c r="P34" i="13"/>
  <c r="R34" i="13"/>
  <c r="F35" i="13"/>
  <c r="H35" i="13"/>
  <c r="K35" i="13"/>
  <c r="M35" i="13"/>
  <c r="P35" i="13"/>
  <c r="R35" i="13"/>
  <c r="F36" i="13"/>
  <c r="H36" i="13"/>
  <c r="K36" i="13"/>
  <c r="M36" i="13"/>
  <c r="P36" i="13"/>
  <c r="R36" i="13"/>
  <c r="F37" i="13"/>
  <c r="H37" i="13"/>
  <c r="K37" i="13"/>
  <c r="M37" i="13"/>
  <c r="P37" i="13"/>
  <c r="R37" i="13"/>
  <c r="F38" i="13"/>
  <c r="H38" i="13"/>
  <c r="K38" i="13"/>
  <c r="M38" i="13"/>
  <c r="P38" i="13"/>
  <c r="R38" i="13"/>
  <c r="F39" i="13"/>
  <c r="H39" i="13"/>
  <c r="K39" i="13"/>
  <c r="M39" i="13"/>
  <c r="P39" i="13"/>
  <c r="R39" i="13"/>
  <c r="F40" i="13"/>
  <c r="H40" i="13"/>
  <c r="K40" i="13"/>
  <c r="M40" i="13"/>
  <c r="P40" i="13"/>
  <c r="R40" i="13"/>
  <c r="F41" i="13"/>
  <c r="H41" i="13"/>
  <c r="K41" i="13"/>
  <c r="M41" i="13"/>
  <c r="P41" i="13"/>
  <c r="R41" i="13"/>
  <c r="F42" i="13"/>
  <c r="H42" i="13"/>
  <c r="K42" i="13"/>
  <c r="M42" i="13"/>
  <c r="P42" i="13"/>
  <c r="R42" i="13"/>
  <c r="F43" i="13"/>
  <c r="H43" i="13"/>
  <c r="K43" i="13"/>
  <c r="M43" i="13"/>
  <c r="P43" i="13"/>
  <c r="R43" i="13"/>
  <c r="F44" i="13"/>
  <c r="H44" i="13"/>
  <c r="K44" i="13"/>
  <c r="M44" i="13"/>
  <c r="P44" i="13"/>
  <c r="R44" i="13"/>
  <c r="F45" i="13"/>
  <c r="H45" i="13"/>
  <c r="K45" i="13"/>
  <c r="K99" i="13" s="1"/>
  <c r="M45" i="13"/>
  <c r="P45" i="13"/>
  <c r="R45" i="13"/>
  <c r="F46" i="13"/>
  <c r="H46" i="13"/>
  <c r="K46" i="13"/>
  <c r="M46" i="13"/>
  <c r="P46" i="13"/>
  <c r="R46" i="13"/>
  <c r="F47" i="13"/>
  <c r="H47" i="13"/>
  <c r="K47" i="13"/>
  <c r="M47" i="13"/>
  <c r="P47" i="13"/>
  <c r="R47" i="13"/>
  <c r="F48" i="13"/>
  <c r="H48" i="13"/>
  <c r="K48" i="13"/>
  <c r="M48" i="13"/>
  <c r="P48" i="13"/>
  <c r="R48" i="13"/>
  <c r="F49" i="13"/>
  <c r="H49" i="13"/>
  <c r="K49" i="13"/>
  <c r="M49" i="13"/>
  <c r="P49" i="13"/>
  <c r="R49" i="13"/>
  <c r="F50" i="13"/>
  <c r="H50" i="13"/>
  <c r="K50" i="13"/>
  <c r="M50" i="13"/>
  <c r="P50" i="13"/>
  <c r="R50" i="13"/>
  <c r="F51" i="13"/>
  <c r="H51" i="13"/>
  <c r="K51" i="13"/>
  <c r="M51" i="13"/>
  <c r="P51" i="13"/>
  <c r="R51" i="13"/>
  <c r="F52" i="13"/>
  <c r="H52" i="13"/>
  <c r="K52" i="13"/>
  <c r="M52" i="13"/>
  <c r="P52" i="13"/>
  <c r="R52" i="13"/>
  <c r="F53" i="13"/>
  <c r="H53" i="13"/>
  <c r="K53" i="13"/>
  <c r="M53" i="13"/>
  <c r="P53" i="13"/>
  <c r="R53" i="13"/>
  <c r="F54" i="13"/>
  <c r="H54" i="13"/>
  <c r="K54" i="13"/>
  <c r="M54" i="13"/>
  <c r="P54" i="13"/>
  <c r="R54" i="13"/>
  <c r="F55" i="13"/>
  <c r="H55" i="13"/>
  <c r="K55" i="13"/>
  <c r="M55" i="13"/>
  <c r="P55" i="13"/>
  <c r="R55" i="13"/>
  <c r="F56" i="13"/>
  <c r="H56" i="13"/>
  <c r="K56" i="13"/>
  <c r="M56" i="13"/>
  <c r="P56" i="13"/>
  <c r="R56" i="13"/>
  <c r="F57" i="13"/>
  <c r="H57" i="13"/>
  <c r="K57" i="13"/>
  <c r="M57" i="13"/>
  <c r="P57" i="13"/>
  <c r="R57" i="13"/>
  <c r="F58" i="13"/>
  <c r="H58" i="13"/>
  <c r="K58" i="13"/>
  <c r="M58" i="13"/>
  <c r="P58" i="13"/>
  <c r="R58" i="13"/>
  <c r="F59" i="13"/>
  <c r="H59" i="13"/>
  <c r="K59" i="13"/>
  <c r="M59" i="13"/>
  <c r="P59" i="13"/>
  <c r="R59" i="13"/>
  <c r="F60" i="13"/>
  <c r="H60" i="13"/>
  <c r="K60" i="13"/>
  <c r="M60" i="13"/>
  <c r="P60" i="13"/>
  <c r="R60" i="13"/>
  <c r="F61" i="13"/>
  <c r="H61" i="13"/>
  <c r="K61" i="13"/>
  <c r="M61" i="13"/>
  <c r="P61" i="13"/>
  <c r="R61" i="13"/>
  <c r="F62" i="13"/>
  <c r="H62" i="13"/>
  <c r="K62" i="13"/>
  <c r="M62" i="13"/>
  <c r="P62" i="13"/>
  <c r="R62" i="13"/>
  <c r="F63" i="13"/>
  <c r="H63" i="13"/>
  <c r="K63" i="13"/>
  <c r="M63" i="13"/>
  <c r="P63" i="13"/>
  <c r="R63" i="13"/>
  <c r="F64" i="13"/>
  <c r="H64" i="13"/>
  <c r="K64" i="13"/>
  <c r="M64" i="13"/>
  <c r="P64" i="13"/>
  <c r="R64" i="13"/>
  <c r="F65" i="13"/>
  <c r="H65" i="13"/>
  <c r="K65" i="13"/>
  <c r="M65" i="13"/>
  <c r="P65" i="13"/>
  <c r="R65" i="13"/>
  <c r="F66" i="13"/>
  <c r="H66" i="13"/>
  <c r="K66" i="13"/>
  <c r="M66" i="13"/>
  <c r="P66" i="13"/>
  <c r="R66" i="13"/>
  <c r="F67" i="13"/>
  <c r="H67" i="13"/>
  <c r="K67" i="13"/>
  <c r="M67" i="13"/>
  <c r="P67" i="13"/>
  <c r="R67" i="13"/>
  <c r="F68" i="13"/>
  <c r="H68" i="13"/>
  <c r="K68" i="13"/>
  <c r="M68" i="13"/>
  <c r="P68" i="13"/>
  <c r="R68" i="13"/>
  <c r="F69" i="13"/>
  <c r="H69" i="13"/>
  <c r="K69" i="13"/>
  <c r="M69" i="13"/>
  <c r="P69" i="13"/>
  <c r="R69" i="13"/>
  <c r="F70" i="13"/>
  <c r="H70" i="13"/>
  <c r="K70" i="13"/>
  <c r="M70" i="13"/>
  <c r="P70" i="13"/>
  <c r="R70" i="13"/>
  <c r="F71" i="13"/>
  <c r="H71" i="13"/>
  <c r="K71" i="13"/>
  <c r="M71" i="13"/>
  <c r="P71" i="13"/>
  <c r="R71" i="13"/>
  <c r="F72" i="13"/>
  <c r="H72" i="13"/>
  <c r="K72" i="13"/>
  <c r="M72" i="13"/>
  <c r="P72" i="13"/>
  <c r="R72" i="13"/>
  <c r="F73" i="13"/>
  <c r="H73" i="13"/>
  <c r="K73" i="13"/>
  <c r="M73" i="13"/>
  <c r="P73" i="13"/>
  <c r="R73" i="13"/>
  <c r="F74" i="13"/>
  <c r="H74" i="13"/>
  <c r="K74" i="13"/>
  <c r="M74" i="13"/>
  <c r="P74" i="13"/>
  <c r="R74" i="13"/>
  <c r="F75" i="13"/>
  <c r="H75" i="13"/>
  <c r="K75" i="13"/>
  <c r="M75" i="13"/>
  <c r="P75" i="13"/>
  <c r="R75" i="13"/>
  <c r="F76" i="13"/>
  <c r="H76" i="13"/>
  <c r="K76" i="13"/>
  <c r="M76" i="13"/>
  <c r="P76" i="13"/>
  <c r="R76" i="13"/>
  <c r="F77" i="13"/>
  <c r="H77" i="13"/>
  <c r="K77" i="13"/>
  <c r="M77" i="13"/>
  <c r="P77" i="13"/>
  <c r="R77" i="13"/>
  <c r="F78" i="13"/>
  <c r="H78" i="13"/>
  <c r="K78" i="13"/>
  <c r="M78" i="13"/>
  <c r="P78" i="13"/>
  <c r="R78" i="13"/>
  <c r="F79" i="13"/>
  <c r="H79" i="13"/>
  <c r="K79" i="13"/>
  <c r="M79" i="13"/>
  <c r="P79" i="13"/>
  <c r="R79" i="13"/>
  <c r="F80" i="13"/>
  <c r="H80" i="13"/>
  <c r="K80" i="13"/>
  <c r="M80" i="13"/>
  <c r="P80" i="13"/>
  <c r="R80" i="13"/>
  <c r="F81" i="13"/>
  <c r="H81" i="13"/>
  <c r="K81" i="13"/>
  <c r="M81" i="13"/>
  <c r="P81" i="13"/>
  <c r="R81" i="13"/>
  <c r="F82" i="13"/>
  <c r="H82" i="13"/>
  <c r="K82" i="13"/>
  <c r="M82" i="13"/>
  <c r="P82" i="13"/>
  <c r="R82" i="13"/>
  <c r="F83" i="13"/>
  <c r="H83" i="13"/>
  <c r="K83" i="13"/>
  <c r="M83" i="13"/>
  <c r="P83" i="13"/>
  <c r="R83" i="13"/>
  <c r="F84" i="13"/>
  <c r="H84" i="13"/>
  <c r="K84" i="13"/>
  <c r="M84" i="13"/>
  <c r="P84" i="13"/>
  <c r="R84" i="13"/>
  <c r="F85" i="13"/>
  <c r="H85" i="13"/>
  <c r="K85" i="13"/>
  <c r="M85" i="13"/>
  <c r="P85" i="13"/>
  <c r="R85" i="13"/>
  <c r="D99" i="13"/>
  <c r="E99" i="13"/>
  <c r="G99" i="13"/>
  <c r="I99" i="13"/>
  <c r="J99" i="13"/>
  <c r="L99" i="13"/>
  <c r="M99" i="13"/>
  <c r="N99" i="13"/>
  <c r="O99" i="13"/>
  <c r="P99" i="13"/>
  <c r="Q9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gaihoren2</author>
  </authors>
  <commentList>
    <comment ref="H711" authorId="0" shapeId="0" xr:uid="{6B44AFFE-9A4A-497A-AF6F-CA36D7CF40F4}">
      <text>
        <r>
          <rPr>
            <sz val="9"/>
            <color indexed="81"/>
            <rFont val="MS P ゴシック"/>
            <family val="3"/>
            <charset val="128"/>
          </rPr>
          <t>gaihoren2:
内視鏡試案に移行しているが、この要望は硬性鏡を使用している？</t>
        </r>
      </text>
    </comment>
    <comment ref="H787" authorId="0" shapeId="0" xr:uid="{D363E23E-F6CE-453D-BAC2-C02426E61CED}">
      <text>
        <r>
          <rPr>
            <b/>
            <sz val="9"/>
            <color indexed="81"/>
            <rFont val="MS P ゴシック"/>
            <family val="3"/>
            <charset val="128"/>
          </rPr>
          <t>gaihoren2:</t>
        </r>
        <r>
          <rPr>
            <sz val="9"/>
            <color indexed="81"/>
            <rFont val="MS P ゴシック"/>
            <family val="3"/>
            <charset val="128"/>
          </rPr>
          <t xml:space="preserve">
gaihoren2:
内視鏡試案に移行しているが、この要望は硬性鏡を使用している？</t>
        </r>
      </text>
    </comment>
  </commentList>
</comments>
</file>

<file path=xl/sharedStrings.xml><?xml version="1.0" encoding="utf-8"?>
<sst xmlns="http://schemas.openxmlformats.org/spreadsheetml/2006/main" count="10266" uniqueCount="3897">
  <si>
    <t>今回の対象術式数</t>
    <rPh sb="0" eb="2">
      <t>コンカイ</t>
    </rPh>
    <rPh sb="3" eb="5">
      <t>タイショウ</t>
    </rPh>
    <rPh sb="5" eb="7">
      <t>ジュツシキ</t>
    </rPh>
    <rPh sb="7" eb="8">
      <t>スウ</t>
    </rPh>
    <phoneticPr fontId="3"/>
  </si>
  <si>
    <t>×</t>
    <phoneticPr fontId="3"/>
  </si>
  <si>
    <t>合計</t>
    <rPh sb="0" eb="2">
      <t>ゴウケイ</t>
    </rPh>
    <phoneticPr fontId="3"/>
  </si>
  <si>
    <t>○</t>
    <phoneticPr fontId="3"/>
  </si>
  <si>
    <t>周産期・新生児医</t>
  </si>
  <si>
    <t>麻酔</t>
    <rPh sb="0" eb="2">
      <t>マスイ</t>
    </rPh>
    <phoneticPr fontId="3"/>
  </si>
  <si>
    <t>日本骨折治療学会</t>
    <phoneticPr fontId="3"/>
  </si>
  <si>
    <t>日本臨床神経生理学会</t>
  </si>
  <si>
    <t>日本眼科学会</t>
  </si>
  <si>
    <t>日本小児外科学会</t>
  </si>
  <si>
    <t>日本腹部救急医学会</t>
  </si>
  <si>
    <t>日本呼吸器内視鏡学会</t>
  </si>
  <si>
    <t>日本消化器内視鏡学会</t>
  </si>
  <si>
    <t>日本循環器学会</t>
  </si>
  <si>
    <t>日本静脈学会</t>
  </si>
  <si>
    <t>日本脊髄障害医学会</t>
  </si>
  <si>
    <t>日本泌尿器科学会</t>
  </si>
  <si>
    <t>日本心臓血管麻酔学会</t>
  </si>
  <si>
    <t>日本皮膚科学会</t>
  </si>
  <si>
    <t>日本医学放射線学会</t>
  </si>
  <si>
    <t>日本大腸肛門病学会</t>
  </si>
  <si>
    <t>日本人工臓器学会</t>
  </si>
  <si>
    <t>日本中毒学会</t>
  </si>
  <si>
    <t>日本高気圧環境・潜水医学会</t>
  </si>
  <si>
    <t>日本自己血輸血学会</t>
  </si>
  <si>
    <t>日本消化器外科学会</t>
  </si>
  <si>
    <t>褥瘡</t>
  </si>
  <si>
    <t>要望の概略</t>
    <rPh sb="0" eb="2">
      <t>ヨウボウ</t>
    </rPh>
    <rPh sb="3" eb="5">
      <t>ガイリャク</t>
    </rPh>
    <phoneticPr fontId="3"/>
  </si>
  <si>
    <t>保険記号</t>
    <rPh sb="0" eb="2">
      <t>ホケン</t>
    </rPh>
    <rPh sb="2" eb="4">
      <t>キゴウ</t>
    </rPh>
    <phoneticPr fontId="3"/>
  </si>
  <si>
    <t>検査</t>
    <rPh sb="0" eb="2">
      <t>ケンサ</t>
    </rPh>
    <phoneticPr fontId="3"/>
  </si>
  <si>
    <t>その他</t>
    <rPh sb="2" eb="3">
      <t>タ</t>
    </rPh>
    <phoneticPr fontId="3"/>
  </si>
  <si>
    <t>日本周産期・新生児医学会</t>
  </si>
  <si>
    <t>日本産婦人科医会</t>
  </si>
  <si>
    <t>日本胃癌学会</t>
  </si>
  <si>
    <t>日本褥瘡学会</t>
    <phoneticPr fontId="3"/>
  </si>
  <si>
    <t>脳卒中</t>
  </si>
  <si>
    <t>腹部救急</t>
  </si>
  <si>
    <t>日本救急医学会</t>
  </si>
  <si>
    <t>救急</t>
  </si>
  <si>
    <t>IVR</t>
  </si>
  <si>
    <t>臨外</t>
  </si>
  <si>
    <t>日本癌治療学会</t>
  </si>
  <si>
    <t>乳癌</t>
  </si>
  <si>
    <t>日本病理学会</t>
  </si>
  <si>
    <t>呼吸器</t>
  </si>
  <si>
    <t>日本外科代謝栄養学会</t>
  </si>
  <si>
    <t>消化器内視鏡</t>
  </si>
  <si>
    <t>日本内分泌外科学会</t>
  </si>
  <si>
    <t>日本医工学治療学会</t>
  </si>
  <si>
    <t>no</t>
    <phoneticPr fontId="3"/>
  </si>
  <si>
    <t>学会
No</t>
    <rPh sb="0" eb="2">
      <t>ガッカイ</t>
    </rPh>
    <phoneticPr fontId="3"/>
  </si>
  <si>
    <t>外科</t>
  </si>
  <si>
    <t>眼科</t>
  </si>
  <si>
    <t>小児</t>
  </si>
  <si>
    <t>産科婦人科内視鏡</t>
  </si>
  <si>
    <t>移植</t>
  </si>
  <si>
    <t>産婦</t>
  </si>
  <si>
    <t>整形</t>
  </si>
  <si>
    <t>日本外科系連合学会</t>
  </si>
  <si>
    <t>麻酔</t>
  </si>
  <si>
    <t>食道</t>
  </si>
  <si>
    <t>　頂戴したアンケートを集計した際、要望項目が学会間で重複した場合は、下記原則をもとに要望書の記載を依頼。変更の場合は、重複した学会間で調整のうえ、連絡ください。</t>
    <rPh sb="34" eb="36">
      <t>カキ</t>
    </rPh>
    <rPh sb="36" eb="38">
      <t>ゲンソク</t>
    </rPh>
    <rPh sb="42" eb="45">
      <t>ヨウボウショ</t>
    </rPh>
    <rPh sb="46" eb="48">
      <t>キサイ</t>
    </rPh>
    <rPh sb="49" eb="51">
      <t>イライ</t>
    </rPh>
    <rPh sb="52" eb="54">
      <t>ヘンコウ</t>
    </rPh>
    <rPh sb="55" eb="57">
      <t>バアイ</t>
    </rPh>
    <rPh sb="59" eb="61">
      <t>チョウフク</t>
    </rPh>
    <rPh sb="73" eb="75">
      <t>レンラク</t>
    </rPh>
    <phoneticPr fontId="10"/>
  </si>
  <si>
    <t>1．昨年要望した項目については、昨年記載学会（今年他学会から新規要望の場合も同様）</t>
    <rPh sb="2" eb="4">
      <t>サクネン</t>
    </rPh>
    <rPh sb="4" eb="6">
      <t>ヨウボウ</t>
    </rPh>
    <rPh sb="8" eb="10">
      <t>コウモク</t>
    </rPh>
    <rPh sb="16" eb="18">
      <t>サクネン</t>
    </rPh>
    <rPh sb="18" eb="20">
      <t>キサイ</t>
    </rPh>
    <rPh sb="20" eb="22">
      <t>ガッカイ</t>
    </rPh>
    <rPh sb="23" eb="25">
      <t>コトシ</t>
    </rPh>
    <rPh sb="25" eb="26">
      <t>タ</t>
    </rPh>
    <rPh sb="26" eb="28">
      <t>ガッカイ</t>
    </rPh>
    <rPh sb="30" eb="32">
      <t>シンキ</t>
    </rPh>
    <rPh sb="32" eb="34">
      <t>ヨウボウ</t>
    </rPh>
    <rPh sb="35" eb="37">
      <t>バアイ</t>
    </rPh>
    <rPh sb="38" eb="40">
      <t>ドウヨウ</t>
    </rPh>
    <phoneticPr fontId="10"/>
  </si>
  <si>
    <t>２．要望順位の高い学会</t>
    <phoneticPr fontId="10"/>
  </si>
  <si>
    <t>6</t>
  </si>
  <si>
    <t>脳神経血管内治療</t>
  </si>
  <si>
    <t>手術</t>
    <rPh sb="0" eb="2">
      <t>シュジュツ</t>
    </rPh>
    <phoneticPr fontId="3"/>
  </si>
  <si>
    <t>大腸肛門病</t>
  </si>
  <si>
    <t>日本食道学会</t>
  </si>
  <si>
    <t>日本外科学会</t>
  </si>
  <si>
    <t>日本不整脈学会</t>
  </si>
  <si>
    <t>日本胸部外科学会</t>
  </si>
  <si>
    <t>日本心臓血管外科学会</t>
  </si>
  <si>
    <t>日本肝胆膵外科学会</t>
  </si>
  <si>
    <t>考慮された</t>
  </si>
  <si>
    <t>技術_新設</t>
    <rPh sb="0" eb="2">
      <t>ギジュツ</t>
    </rPh>
    <rPh sb="3" eb="5">
      <t>シンセツ</t>
    </rPh>
    <phoneticPr fontId="3"/>
  </si>
  <si>
    <t>日本血管外科学会</t>
    <phoneticPr fontId="3"/>
  </si>
  <si>
    <t>日本産科婦人科内視鏡学会</t>
  </si>
  <si>
    <t>日本産科婦人科学会</t>
  </si>
  <si>
    <t>日本麻酔科学会</t>
  </si>
  <si>
    <t>日本熱傷学会</t>
  </si>
  <si>
    <t>３．要望順位が同じ場合、学会コード番号の早い学会</t>
    <rPh sb="2" eb="4">
      <t>ヨウボウ</t>
    </rPh>
    <rPh sb="4" eb="6">
      <t>ジュンイ</t>
    </rPh>
    <rPh sb="7" eb="8">
      <t>オナ</t>
    </rPh>
    <rPh sb="9" eb="11">
      <t>バアイ</t>
    </rPh>
    <phoneticPr fontId="10"/>
  </si>
  <si>
    <t>重複項目について</t>
    <phoneticPr fontId="10"/>
  </si>
  <si>
    <t>改正</t>
    <rPh sb="0" eb="2">
      <t>カイセイ</t>
    </rPh>
    <phoneticPr fontId="3"/>
  </si>
  <si>
    <t>材料_新設・改正</t>
    <rPh sb="0" eb="2">
      <t>ザイリョウ</t>
    </rPh>
    <rPh sb="3" eb="5">
      <t>シンセツ</t>
    </rPh>
    <rPh sb="6" eb="8">
      <t>カイセイ</t>
    </rPh>
    <phoneticPr fontId="3"/>
  </si>
  <si>
    <t>新規</t>
    <rPh sb="0" eb="2">
      <t>シンキ</t>
    </rPh>
    <phoneticPr fontId="3"/>
  </si>
  <si>
    <t>学会名</t>
    <rPh sb="0" eb="2">
      <t>ガッカイ</t>
    </rPh>
    <rPh sb="2" eb="3">
      <t>メイ</t>
    </rPh>
    <phoneticPr fontId="3"/>
  </si>
  <si>
    <t>日本形成外科学会</t>
    <phoneticPr fontId="5"/>
  </si>
  <si>
    <t>技術_改正</t>
    <rPh sb="0" eb="2">
      <t>ギジュツ</t>
    </rPh>
    <rPh sb="3" eb="5">
      <t>カイセイ</t>
    </rPh>
    <phoneticPr fontId="3"/>
  </si>
  <si>
    <t>日本門脈圧亢進症学会</t>
  </si>
  <si>
    <t>日本集中治療医学会</t>
  </si>
  <si>
    <t>日本リハビリテーション医学会</t>
  </si>
  <si>
    <t>日本移植学会</t>
  </si>
  <si>
    <t>日本てんかん学会</t>
  </si>
  <si>
    <t>日本核医学会</t>
  </si>
  <si>
    <t>-</t>
    <phoneticPr fontId="3"/>
  </si>
  <si>
    <t>日本整形外科スポーツ医学会</t>
    <phoneticPr fontId="5"/>
  </si>
  <si>
    <t>日本磁気共鳴医学会</t>
    <phoneticPr fontId="5"/>
  </si>
  <si>
    <t>○</t>
    <phoneticPr fontId="3"/>
  </si>
  <si>
    <t>日本静脈経腸栄養学会</t>
  </si>
  <si>
    <t>日本排尿機能学会</t>
  </si>
  <si>
    <t>8</t>
  </si>
  <si>
    <t>材料名</t>
    <rPh sb="0" eb="3">
      <t>ザイリョウメイ</t>
    </rPh>
    <phoneticPr fontId="3"/>
  </si>
  <si>
    <t>胸部</t>
    <rPh sb="0" eb="2">
      <t>キョウブ</t>
    </rPh>
    <phoneticPr fontId="3"/>
  </si>
  <si>
    <t>日本インターベンショナルラジオロジー学会</t>
    <phoneticPr fontId="5"/>
  </si>
  <si>
    <t>日本病院脳神経外科学会</t>
    <phoneticPr fontId="5"/>
  </si>
  <si>
    <t>日本婦人科腫瘍学会</t>
  </si>
  <si>
    <t>日本生殖医学会</t>
  </si>
  <si>
    <t>日本消化管学会</t>
    <rPh sb="0" eb="2">
      <t>ニホン</t>
    </rPh>
    <rPh sb="2" eb="5">
      <t>ショウカカン</t>
    </rPh>
    <rPh sb="5" eb="7">
      <t>ガッカイ</t>
    </rPh>
    <phoneticPr fontId="3"/>
  </si>
  <si>
    <t>日本角膜学会</t>
    <rPh sb="0" eb="2">
      <t>ニホン</t>
    </rPh>
    <rPh sb="2" eb="4">
      <t>カクマク</t>
    </rPh>
    <rPh sb="4" eb="6">
      <t>ガッカイ</t>
    </rPh>
    <phoneticPr fontId="3"/>
  </si>
  <si>
    <t>日本小児泌尿器科学会</t>
    <rPh sb="0" eb="2">
      <t>ニホン</t>
    </rPh>
    <rPh sb="2" eb="4">
      <t>ショウニ</t>
    </rPh>
    <rPh sb="4" eb="7">
      <t>ヒニョウキ</t>
    </rPh>
    <rPh sb="7" eb="8">
      <t>カ</t>
    </rPh>
    <rPh sb="8" eb="10">
      <t>ガッカイ</t>
    </rPh>
    <phoneticPr fontId="3"/>
  </si>
  <si>
    <t>日本胆道学会</t>
    <rPh sb="0" eb="2">
      <t>ニホン</t>
    </rPh>
    <rPh sb="2" eb="4">
      <t>タンドウ</t>
    </rPh>
    <rPh sb="4" eb="6">
      <t>ガッカイ</t>
    </rPh>
    <phoneticPr fontId="3"/>
  </si>
  <si>
    <t>日本ヘルニア学会</t>
    <rPh sb="0" eb="2">
      <t>ニホン</t>
    </rPh>
    <rPh sb="6" eb="8">
      <t>ガッカイ</t>
    </rPh>
    <phoneticPr fontId="3"/>
  </si>
  <si>
    <t>日本網膜硝子体学会</t>
    <rPh sb="0" eb="2">
      <t>ニホン</t>
    </rPh>
    <rPh sb="2" eb="4">
      <t>モウマク</t>
    </rPh>
    <rPh sb="4" eb="7">
      <t>ショウシタイ</t>
    </rPh>
    <rPh sb="7" eb="9">
      <t>ガッカイ</t>
    </rPh>
    <phoneticPr fontId="3"/>
  </si>
  <si>
    <t>網膜硝子体</t>
    <rPh sb="0" eb="2">
      <t>モウマク</t>
    </rPh>
    <rPh sb="2" eb="5">
      <t>ショウシタイ</t>
    </rPh>
    <phoneticPr fontId="3"/>
  </si>
  <si>
    <t>消化管</t>
    <rPh sb="0" eb="3">
      <t>ショウカカン</t>
    </rPh>
    <phoneticPr fontId="3"/>
  </si>
  <si>
    <t>角膜</t>
    <rPh sb="0" eb="2">
      <t>カクマク</t>
    </rPh>
    <phoneticPr fontId="3"/>
  </si>
  <si>
    <t>小児泌尿器</t>
    <rPh sb="0" eb="2">
      <t>ショウニ</t>
    </rPh>
    <rPh sb="2" eb="5">
      <t>ヒニョウキ</t>
    </rPh>
    <phoneticPr fontId="3"/>
  </si>
  <si>
    <t>胆道</t>
    <rPh sb="0" eb="2">
      <t>タンドウ</t>
    </rPh>
    <phoneticPr fontId="3"/>
  </si>
  <si>
    <t>ヘルニア</t>
    <phoneticPr fontId="3"/>
  </si>
  <si>
    <t>日本白内障屈折矯正手術学会</t>
    <rPh sb="2" eb="5">
      <t>ハクナイショウ</t>
    </rPh>
    <rPh sb="7" eb="9">
      <t>キョウセイ</t>
    </rPh>
    <phoneticPr fontId="3"/>
  </si>
  <si>
    <t>白内障屈折矯正手術</t>
    <rPh sb="0" eb="3">
      <t>ハクナイショウ</t>
    </rPh>
    <rPh sb="3" eb="5">
      <t>クッセツ</t>
    </rPh>
    <rPh sb="5" eb="7">
      <t>キョウセイ</t>
    </rPh>
    <rPh sb="7" eb="9">
      <t>シュジュツ</t>
    </rPh>
    <phoneticPr fontId="3"/>
  </si>
  <si>
    <t>日本運動器科学会</t>
    <rPh sb="5" eb="6">
      <t>カ</t>
    </rPh>
    <phoneticPr fontId="3"/>
  </si>
  <si>
    <t>運動器</t>
    <phoneticPr fontId="3"/>
  </si>
  <si>
    <t>日本泌尿器内視鏡学会</t>
    <rPh sb="2" eb="5">
      <t>ヒニョウキ</t>
    </rPh>
    <rPh sb="5" eb="8">
      <t>ナイシキョウ</t>
    </rPh>
    <phoneticPr fontId="3"/>
  </si>
  <si>
    <t>泌尿器内視鏡</t>
    <rPh sb="0" eb="3">
      <t>ヒニョウキ</t>
    </rPh>
    <rPh sb="3" eb="6">
      <t>ナイシキョウ</t>
    </rPh>
    <phoneticPr fontId="3"/>
  </si>
  <si>
    <t>手外科</t>
    <rPh sb="1" eb="3">
      <t>ゲカ</t>
    </rPh>
    <phoneticPr fontId="3"/>
  </si>
  <si>
    <t>日本インターベンショナルラジオロジー学会</t>
  </si>
  <si>
    <t>日本脳卒中学会</t>
  </si>
  <si>
    <t>新規or改正</t>
    <rPh sb="0" eb="2">
      <t>シンキ</t>
    </rPh>
    <rPh sb="4" eb="6">
      <t>カイセイ</t>
    </rPh>
    <phoneticPr fontId="3"/>
  </si>
  <si>
    <t>日本整形外科学会</t>
  </si>
  <si>
    <t>日本眼科手術学会</t>
  </si>
  <si>
    <t>日本耳鼻咽喉科学会</t>
  </si>
  <si>
    <t>日本口腔科学会</t>
  </si>
  <si>
    <t>日本乳癌学会</t>
  </si>
  <si>
    <t>日本脊椎脊髄病学会</t>
  </si>
  <si>
    <t>日本ペインクリニック学会</t>
  </si>
  <si>
    <t>日本脳神経外科学会</t>
  </si>
  <si>
    <t>告示番号</t>
    <rPh sb="0" eb="2">
      <t>コクジ</t>
    </rPh>
    <rPh sb="2" eb="4">
      <t>バンゴウ</t>
    </rPh>
    <phoneticPr fontId="3"/>
  </si>
  <si>
    <t>外科</t>
    <rPh sb="0" eb="2">
      <t>ゲカ</t>
    </rPh>
    <phoneticPr fontId="3"/>
  </si>
  <si>
    <t>技術名</t>
    <rPh sb="0" eb="2">
      <t>ギジュツ</t>
    </rPh>
    <rPh sb="2" eb="3">
      <t>メイ</t>
    </rPh>
    <phoneticPr fontId="3"/>
  </si>
  <si>
    <t>廃止</t>
    <rPh sb="0" eb="2">
      <t>ハイシ</t>
    </rPh>
    <phoneticPr fontId="3"/>
  </si>
  <si>
    <t>理由</t>
    <rPh sb="0" eb="2">
      <t>リユウ</t>
    </rPh>
    <phoneticPr fontId="3"/>
  </si>
  <si>
    <t>26年度用
要望順位※</t>
    <rPh sb="2" eb="4">
      <t>ネンド</t>
    </rPh>
    <rPh sb="4" eb="5">
      <t>ヨウ</t>
    </rPh>
    <rPh sb="6" eb="8">
      <t>ヨウボウ</t>
    </rPh>
    <rPh sb="8" eb="10">
      <t>ジュンイ</t>
    </rPh>
    <phoneticPr fontId="3"/>
  </si>
  <si>
    <t>保険
記号</t>
    <rPh sb="0" eb="2">
      <t>ホケン</t>
    </rPh>
    <rPh sb="3" eb="5">
      <t>キゴウ</t>
    </rPh>
    <phoneticPr fontId="3"/>
  </si>
  <si>
    <t>日本血管外科学会</t>
  </si>
  <si>
    <t>臨床神経</t>
  </si>
  <si>
    <t>胃癌</t>
  </si>
  <si>
    <t>日本血管内治療学会</t>
  </si>
  <si>
    <t>日本リウマチ学会</t>
  </si>
  <si>
    <t>泌尿器</t>
  </si>
  <si>
    <t>耳鼻</t>
  </si>
  <si>
    <t>口腔</t>
  </si>
  <si>
    <t>形成</t>
  </si>
  <si>
    <t>胸部</t>
  </si>
  <si>
    <t>人工臓器</t>
  </si>
  <si>
    <t>略称</t>
    <rPh sb="0" eb="2">
      <t>リャクショウ</t>
    </rPh>
    <phoneticPr fontId="3"/>
  </si>
  <si>
    <t>区分</t>
    <rPh sb="0" eb="2">
      <t>クブン</t>
    </rPh>
    <phoneticPr fontId="3"/>
  </si>
  <si>
    <t>日本関節鏡・膝・スポーツ整形外科学会</t>
    <phoneticPr fontId="5"/>
  </si>
  <si>
    <t>備考</t>
    <rPh sb="0" eb="2">
      <t>ビコウ</t>
    </rPh>
    <phoneticPr fontId="3"/>
  </si>
  <si>
    <t>癌治療</t>
  </si>
  <si>
    <t>医学放射線</t>
  </si>
  <si>
    <t>超音波</t>
  </si>
  <si>
    <t>自己血</t>
  </si>
  <si>
    <t>日本ストーマ・排泄リハビリテーション学会</t>
    <rPh sb="7" eb="9">
      <t>ハイセツ</t>
    </rPh>
    <phoneticPr fontId="5"/>
  </si>
  <si>
    <t>ストーマ</t>
  </si>
  <si>
    <t>脊椎脊髄病</t>
  </si>
  <si>
    <t>集中治療</t>
  </si>
  <si>
    <t>皮膚</t>
  </si>
  <si>
    <t>内分泌</t>
  </si>
  <si>
    <t>血管</t>
  </si>
  <si>
    <t>日本臨床整形外科学会</t>
    <rPh sb="8" eb="9">
      <t>ガク</t>
    </rPh>
    <phoneticPr fontId="5"/>
  </si>
  <si>
    <t>臨床整形</t>
  </si>
  <si>
    <t>リハビリ</t>
  </si>
  <si>
    <t>病院脳神経</t>
  </si>
  <si>
    <t>静脈</t>
  </si>
  <si>
    <t>保険区分</t>
    <rPh sb="0" eb="2">
      <t>ホケン</t>
    </rPh>
    <rPh sb="2" eb="4">
      <t>クブン</t>
    </rPh>
    <phoneticPr fontId="3"/>
  </si>
  <si>
    <t>日本緑内障学会</t>
  </si>
  <si>
    <t>心血管インターベンション</t>
  </si>
  <si>
    <t>骨折治療</t>
  </si>
  <si>
    <t>産婦人科手術</t>
  </si>
  <si>
    <t>心臓血管麻酔</t>
  </si>
  <si>
    <t>不整脈</t>
  </si>
  <si>
    <t>呼吸器内視鏡</t>
  </si>
  <si>
    <t>生殖医</t>
  </si>
  <si>
    <t>高気圧環境・潜水医</t>
  </si>
  <si>
    <t>てんかん</t>
  </si>
  <si>
    <t>外科系連合</t>
  </si>
  <si>
    <t>排尿機能</t>
  </si>
  <si>
    <t>産婦人科医</t>
  </si>
  <si>
    <t>循環器</t>
  </si>
  <si>
    <t>日本緩和医療学会</t>
  </si>
  <si>
    <t>緩和医療</t>
  </si>
  <si>
    <t>緑内障</t>
  </si>
  <si>
    <t>日本弱視斜視学会</t>
  </si>
  <si>
    <t>弱視斜視</t>
  </si>
  <si>
    <t>磁気共鳴</t>
    <rPh sb="0" eb="2">
      <t>ジキ</t>
    </rPh>
    <rPh sb="2" eb="4">
      <t>キョウメイ</t>
    </rPh>
    <phoneticPr fontId="5"/>
  </si>
  <si>
    <t>処置</t>
    <rPh sb="0" eb="2">
      <t>ショチ</t>
    </rPh>
    <phoneticPr fontId="3"/>
  </si>
  <si>
    <t>日本脳卒中学会</t>
    <phoneticPr fontId="3"/>
  </si>
  <si>
    <t>日本超音波医学会</t>
    <phoneticPr fontId="3"/>
  </si>
  <si>
    <t>日本眼科医会</t>
    <phoneticPr fontId="5"/>
  </si>
  <si>
    <t>日本緑内障学会</t>
    <phoneticPr fontId="3"/>
  </si>
  <si>
    <t>日本産婦人科医会</t>
    <phoneticPr fontId="3"/>
  </si>
  <si>
    <t>眼科手術</t>
    <phoneticPr fontId="3"/>
  </si>
  <si>
    <t>眼科医会</t>
    <phoneticPr fontId="3"/>
  </si>
  <si>
    <t>婦人科腫瘍</t>
    <phoneticPr fontId="3"/>
  </si>
  <si>
    <t>日本整形外科勤務医会</t>
    <phoneticPr fontId="3"/>
  </si>
  <si>
    <t>申請学会名</t>
    <rPh sb="0" eb="2">
      <t>シンセイ</t>
    </rPh>
    <rPh sb="2" eb="4">
      <t>ガッカイ</t>
    </rPh>
    <rPh sb="4" eb="5">
      <t>メイ</t>
    </rPh>
    <phoneticPr fontId="3"/>
  </si>
  <si>
    <t>要望価格</t>
    <rPh sb="0" eb="2">
      <t>ヨウボウ</t>
    </rPh>
    <rPh sb="2" eb="3">
      <t>カ</t>
    </rPh>
    <rPh sb="3" eb="4">
      <t>カク</t>
    </rPh>
    <phoneticPr fontId="3"/>
  </si>
  <si>
    <t>日本脳神経血管内治療学会</t>
  </si>
  <si>
    <t>日本レーザー医学会</t>
  </si>
  <si>
    <t>日本臨床外科学会</t>
  </si>
  <si>
    <t>日本内視鏡外科学会</t>
  </si>
  <si>
    <t>日本呼吸器外科学会</t>
  </si>
  <si>
    <t>日本産婦人科手術学会</t>
  </si>
  <si>
    <t>消外</t>
  </si>
  <si>
    <t>内視鏡</t>
  </si>
  <si>
    <t>脳外</t>
  </si>
  <si>
    <t>再申請</t>
    <rPh sb="0" eb="3">
      <t>サイシンセイ</t>
    </rPh>
    <phoneticPr fontId="3"/>
  </si>
  <si>
    <t>非再申請</t>
    <rPh sb="0" eb="1">
      <t>ヒ</t>
    </rPh>
    <rPh sb="1" eb="4">
      <t>サイシンセイ</t>
    </rPh>
    <phoneticPr fontId="3"/>
  </si>
  <si>
    <t>リウマチ</t>
  </si>
  <si>
    <t>血管内治療</t>
  </si>
  <si>
    <t>医工学治療</t>
  </si>
  <si>
    <t>関節鏡・膝・スポーツ整形</t>
  </si>
  <si>
    <t>門亢症</t>
  </si>
  <si>
    <t>レーザー</t>
  </si>
  <si>
    <t>整形外科勤務医会</t>
  </si>
  <si>
    <t>外科代謝栄養</t>
  </si>
  <si>
    <t>病理</t>
  </si>
  <si>
    <t>整形外科スポーツ</t>
  </si>
  <si>
    <t>熱傷</t>
  </si>
  <si>
    <t>脊髄障害</t>
  </si>
  <si>
    <t>中毒</t>
  </si>
  <si>
    <t>ペインクリニック</t>
  </si>
  <si>
    <t>肝胆膵</t>
  </si>
  <si>
    <t>日本病院学会</t>
  </si>
  <si>
    <t>病院</t>
  </si>
  <si>
    <t>静脈経腸栄養</t>
  </si>
  <si>
    <t>日本心血管インターベンション治療学会</t>
    <rPh sb="14" eb="16">
      <t>チリョウ</t>
    </rPh>
    <phoneticPr fontId="5"/>
  </si>
  <si>
    <t>日本超音波医学会</t>
  </si>
  <si>
    <t>日本整形外科勤務医会</t>
  </si>
  <si>
    <t>日本整形外科スポーツ医学会</t>
  </si>
  <si>
    <t>日本手外科学会</t>
    <phoneticPr fontId="3"/>
  </si>
  <si>
    <t>心臓血管</t>
    <phoneticPr fontId="3"/>
  </si>
  <si>
    <t>核医学</t>
    <phoneticPr fontId="3"/>
  </si>
  <si>
    <t>日本消化器病学会</t>
  </si>
  <si>
    <t>消化器病</t>
  </si>
  <si>
    <t>臓器
(手術:部位コード)</t>
    <rPh sb="0" eb="2">
      <t>ゾウキ</t>
    </rPh>
    <rPh sb="4" eb="6">
      <t>シュジュツ</t>
    </rPh>
    <rPh sb="7" eb="9">
      <t>ブイ</t>
    </rPh>
    <phoneticPr fontId="3"/>
  </si>
  <si>
    <t>行為
(手術:基本操作コード)</t>
    <rPh sb="0" eb="2">
      <t>コウイ</t>
    </rPh>
    <rPh sb="7" eb="9">
      <t>キホン</t>
    </rPh>
    <rPh sb="9" eb="11">
      <t>ソウサ</t>
    </rPh>
    <phoneticPr fontId="3"/>
  </si>
  <si>
    <t>手術（その他）</t>
    <rPh sb="0" eb="2">
      <t>シュジュツ</t>
    </rPh>
    <rPh sb="5" eb="6">
      <t>タ</t>
    </rPh>
    <phoneticPr fontId="3"/>
  </si>
  <si>
    <t>処置（その他）</t>
    <rPh sb="0" eb="2">
      <t>ショチ</t>
    </rPh>
    <phoneticPr fontId="3"/>
  </si>
  <si>
    <t>検査（その他）</t>
    <rPh sb="0" eb="2">
      <t>ケンサ</t>
    </rPh>
    <phoneticPr fontId="3"/>
  </si>
  <si>
    <t>麻酔（その他）</t>
    <rPh sb="0" eb="2">
      <t>マスイ</t>
    </rPh>
    <phoneticPr fontId="3"/>
  </si>
  <si>
    <t>4</t>
  </si>
  <si>
    <t>2</t>
  </si>
  <si>
    <t>1</t>
    <phoneticPr fontId="5"/>
  </si>
  <si>
    <t>3</t>
  </si>
  <si>
    <t>5</t>
  </si>
  <si>
    <t>7</t>
  </si>
  <si>
    <t>9</t>
  </si>
  <si>
    <t>日本形成外科学会</t>
  </si>
  <si>
    <t>11</t>
    <phoneticPr fontId="5"/>
  </si>
  <si>
    <t>12</t>
    <phoneticPr fontId="5"/>
  </si>
  <si>
    <t>13</t>
    <phoneticPr fontId="5"/>
  </si>
  <si>
    <t>15</t>
    <phoneticPr fontId="5"/>
  </si>
  <si>
    <t>17</t>
    <phoneticPr fontId="5"/>
  </si>
  <si>
    <t>19</t>
    <phoneticPr fontId="5"/>
  </si>
  <si>
    <t>21</t>
    <phoneticPr fontId="5"/>
  </si>
  <si>
    <t>24</t>
    <phoneticPr fontId="5"/>
  </si>
  <si>
    <t>31</t>
    <phoneticPr fontId="5"/>
  </si>
  <si>
    <t>33</t>
    <phoneticPr fontId="5"/>
  </si>
  <si>
    <t>35</t>
    <phoneticPr fontId="5"/>
  </si>
  <si>
    <t>36</t>
    <phoneticPr fontId="5"/>
  </si>
  <si>
    <t>40</t>
    <phoneticPr fontId="5"/>
  </si>
  <si>
    <t>41</t>
    <phoneticPr fontId="5"/>
  </si>
  <si>
    <t>43</t>
    <phoneticPr fontId="5"/>
  </si>
  <si>
    <t>47</t>
    <phoneticPr fontId="5"/>
  </si>
  <si>
    <t>日本関節鏡・膝・スポーツ整形外科学会</t>
  </si>
  <si>
    <t>49</t>
    <phoneticPr fontId="5"/>
  </si>
  <si>
    <t>51</t>
    <phoneticPr fontId="5"/>
  </si>
  <si>
    <t>53</t>
    <phoneticPr fontId="5"/>
  </si>
  <si>
    <t>54</t>
    <phoneticPr fontId="5"/>
  </si>
  <si>
    <t>55</t>
    <phoneticPr fontId="5"/>
  </si>
  <si>
    <t>60</t>
    <phoneticPr fontId="5"/>
  </si>
  <si>
    <t>日本褥瘡学会</t>
  </si>
  <si>
    <t>61</t>
    <phoneticPr fontId="5"/>
  </si>
  <si>
    <t>64</t>
    <phoneticPr fontId="5"/>
  </si>
  <si>
    <t>66</t>
    <phoneticPr fontId="5"/>
  </si>
  <si>
    <t>日本骨折治療学会</t>
  </si>
  <si>
    <t>69</t>
    <phoneticPr fontId="5"/>
  </si>
  <si>
    <t>70</t>
    <phoneticPr fontId="5"/>
  </si>
  <si>
    <t>日本眼科医会</t>
  </si>
  <si>
    <t>73</t>
  </si>
  <si>
    <t>74</t>
  </si>
  <si>
    <t>75</t>
  </si>
  <si>
    <t>76</t>
  </si>
  <si>
    <t>77</t>
  </si>
  <si>
    <t>78</t>
  </si>
  <si>
    <t>79</t>
  </si>
  <si>
    <t>80</t>
  </si>
  <si>
    <t>81</t>
  </si>
  <si>
    <t>82</t>
  </si>
  <si>
    <t>83</t>
  </si>
  <si>
    <t>84</t>
  </si>
  <si>
    <t>85</t>
  </si>
  <si>
    <t>86</t>
  </si>
  <si>
    <t>87</t>
  </si>
  <si>
    <t>88</t>
  </si>
  <si>
    <t>日本磁気共鳴医学会</t>
    <phoneticPr fontId="3"/>
  </si>
  <si>
    <t>89</t>
  </si>
  <si>
    <t>日本核医学会</t>
    <rPh sb="2" eb="3">
      <t>カク</t>
    </rPh>
    <phoneticPr fontId="3"/>
  </si>
  <si>
    <t>90</t>
  </si>
  <si>
    <t>日本消化器病学会</t>
    <rPh sb="2" eb="5">
      <t>ショウカキ</t>
    </rPh>
    <rPh sb="5" eb="6">
      <t>ビョウ</t>
    </rPh>
    <rPh sb="6" eb="8">
      <t>ガッカイ</t>
    </rPh>
    <phoneticPr fontId="3"/>
  </si>
  <si>
    <t>91</t>
  </si>
  <si>
    <t>92</t>
  </si>
  <si>
    <t>93</t>
  </si>
  <si>
    <t>94</t>
  </si>
  <si>
    <t>95</t>
  </si>
  <si>
    <t>96</t>
    <phoneticPr fontId="3"/>
  </si>
  <si>
    <t>校正状況</t>
    <rPh sb="0" eb="2">
      <t>コウセイ</t>
    </rPh>
    <rPh sb="2" eb="4">
      <t>ジョウキョウ</t>
    </rPh>
    <phoneticPr fontId="3"/>
  </si>
  <si>
    <t>済</t>
    <rPh sb="0" eb="1">
      <t>スミ</t>
    </rPh>
    <phoneticPr fontId="3"/>
  </si>
  <si>
    <t>校正内容</t>
    <rPh sb="0" eb="2">
      <t>コウセイ</t>
    </rPh>
    <rPh sb="2" eb="4">
      <t>ナイヨウ</t>
    </rPh>
    <phoneticPr fontId="3"/>
  </si>
  <si>
    <t>概要</t>
    <rPh sb="0" eb="2">
      <t>ガイヨウ</t>
    </rPh>
    <phoneticPr fontId="3"/>
  </si>
  <si>
    <t>詳細</t>
    <rPh sb="0" eb="2">
      <t>ショウサイ</t>
    </rPh>
    <phoneticPr fontId="3"/>
  </si>
  <si>
    <t>薬事</t>
    <rPh sb="0" eb="2">
      <t>ヤクジ</t>
    </rPh>
    <phoneticPr fontId="3"/>
  </si>
  <si>
    <t>未（受信のみ）</t>
    <rPh sb="0" eb="1">
      <t>ミ</t>
    </rPh>
    <rPh sb="2" eb="4">
      <t>ジュシン</t>
    </rPh>
    <phoneticPr fontId="3"/>
  </si>
  <si>
    <t>未（フォルダ格納）</t>
    <rPh sb="0" eb="1">
      <t>ミ</t>
    </rPh>
    <rPh sb="6" eb="8">
      <t>カクノウ</t>
    </rPh>
    <phoneticPr fontId="3"/>
  </si>
  <si>
    <t>未（印刷済）</t>
    <rPh sb="0" eb="1">
      <t>ミ</t>
    </rPh>
    <rPh sb="2" eb="4">
      <t>インサツ</t>
    </rPh>
    <rPh sb="4" eb="5">
      <t>ズ</t>
    </rPh>
    <phoneticPr fontId="3"/>
  </si>
  <si>
    <t>確認中</t>
    <rPh sb="0" eb="2">
      <t>カクニン</t>
    </rPh>
    <rPh sb="2" eb="3">
      <t>ナカ</t>
    </rPh>
    <phoneticPr fontId="3"/>
  </si>
  <si>
    <t>済（印刷済）</t>
    <rPh sb="0" eb="1">
      <t>スミ</t>
    </rPh>
    <rPh sb="2" eb="4">
      <t>インサツ</t>
    </rPh>
    <rPh sb="4" eb="5">
      <t>スミ</t>
    </rPh>
    <phoneticPr fontId="3"/>
  </si>
  <si>
    <t>済（コピー済）</t>
    <rPh sb="0" eb="1">
      <t>スミ</t>
    </rPh>
    <rPh sb="5" eb="6">
      <t>スミ</t>
    </rPh>
    <phoneticPr fontId="3"/>
  </si>
  <si>
    <t>校正状況（概要図）</t>
    <rPh sb="0" eb="2">
      <t>コウセイ</t>
    </rPh>
    <rPh sb="2" eb="4">
      <t>ジョウキョウ</t>
    </rPh>
    <rPh sb="5" eb="7">
      <t>ガイヨウ</t>
    </rPh>
    <rPh sb="7" eb="8">
      <t>ズ</t>
    </rPh>
    <phoneticPr fontId="3"/>
  </si>
  <si>
    <t>表紙</t>
    <rPh sb="0" eb="2">
      <t>ヒョウシ</t>
    </rPh>
    <phoneticPr fontId="3"/>
  </si>
  <si>
    <t>日本臨床外科学会</t>
    <phoneticPr fontId="3"/>
  </si>
  <si>
    <t>H26年度
保険区分</t>
    <phoneticPr fontId="3"/>
  </si>
  <si>
    <t>要望書提出時名称</t>
    <rPh sb="0" eb="3">
      <t>ヨウボウショ</t>
    </rPh>
    <rPh sb="3" eb="5">
      <t>テイシュツ</t>
    </rPh>
    <rPh sb="5" eb="6">
      <t>ジ</t>
    </rPh>
    <rPh sb="6" eb="8">
      <t>メイショウ</t>
    </rPh>
    <phoneticPr fontId="3"/>
  </si>
  <si>
    <t>アンケート提出時名称</t>
    <rPh sb="5" eb="7">
      <t>テイシュツ</t>
    </rPh>
    <rPh sb="7" eb="8">
      <t>ジ</t>
    </rPh>
    <rPh sb="8" eb="10">
      <t>メイショウ</t>
    </rPh>
    <phoneticPr fontId="3"/>
  </si>
  <si>
    <t>日本肩関節学会</t>
    <rPh sb="0" eb="2">
      <t>ニホン</t>
    </rPh>
    <rPh sb="2" eb="5">
      <t>カタカンセツ</t>
    </rPh>
    <rPh sb="5" eb="7">
      <t>ガッカイ</t>
    </rPh>
    <phoneticPr fontId="3"/>
  </si>
  <si>
    <t>日本肥満症治療学会</t>
    <rPh sb="0" eb="2">
      <t>ニホン</t>
    </rPh>
    <rPh sb="2" eb="4">
      <t>ヒマン</t>
    </rPh>
    <rPh sb="4" eb="5">
      <t>ショウ</t>
    </rPh>
    <rPh sb="5" eb="7">
      <t>チリョウ</t>
    </rPh>
    <rPh sb="7" eb="9">
      <t>ガッカイ</t>
    </rPh>
    <phoneticPr fontId="3"/>
  </si>
  <si>
    <t>28年度
要望順位※</t>
    <rPh sb="2" eb="4">
      <t>ネンド</t>
    </rPh>
    <rPh sb="5" eb="7">
      <t>ヨウボウ</t>
    </rPh>
    <rPh sb="7" eb="9">
      <t>ジュンイ</t>
    </rPh>
    <phoneticPr fontId="3"/>
  </si>
  <si>
    <t>連番
(試案ID)</t>
    <rPh sb="0" eb="2">
      <t>レンバン</t>
    </rPh>
    <rPh sb="4" eb="6">
      <t>シアン</t>
    </rPh>
    <phoneticPr fontId="3"/>
  </si>
  <si>
    <t>申請責任者</t>
    <rPh sb="0" eb="2">
      <t>シンセイ</t>
    </rPh>
    <rPh sb="2" eb="5">
      <t>セキニンシャ</t>
    </rPh>
    <phoneticPr fontId="3"/>
  </si>
  <si>
    <t>申請責任者</t>
    <rPh sb="0" eb="5">
      <t>シンセイセキニンシャ</t>
    </rPh>
    <phoneticPr fontId="3"/>
  </si>
  <si>
    <t>28年度
備考</t>
    <rPh sb="5" eb="7">
      <t>ビコウ</t>
    </rPh>
    <phoneticPr fontId="3"/>
  </si>
  <si>
    <t>Ｈ26診療報酬
改定結果</t>
    <phoneticPr fontId="3"/>
  </si>
  <si>
    <t>Ｈ26改定内容</t>
    <phoneticPr fontId="3"/>
  </si>
  <si>
    <t>Ｈ28改定内容</t>
    <phoneticPr fontId="3"/>
  </si>
  <si>
    <t>H28年度
保険区分</t>
    <phoneticPr fontId="3"/>
  </si>
  <si>
    <t>Ｈ28診療報酬改定結果</t>
    <phoneticPr fontId="3"/>
  </si>
  <si>
    <t>30年度
要望順位※</t>
    <rPh sb="2" eb="4">
      <t>ネンド</t>
    </rPh>
    <rPh sb="5" eb="7">
      <t>ヨウボウ</t>
    </rPh>
    <rPh sb="7" eb="9">
      <t>ジュンイ</t>
    </rPh>
    <phoneticPr fontId="3"/>
  </si>
  <si>
    <t>Ｈ30診療報酬改定結果</t>
    <phoneticPr fontId="3"/>
  </si>
  <si>
    <t>Ｈ30改定内容</t>
    <phoneticPr fontId="3"/>
  </si>
  <si>
    <t>H30年度
保険区分</t>
    <phoneticPr fontId="3"/>
  </si>
  <si>
    <t>日本股関節学会</t>
    <rPh sb="0" eb="2">
      <t>ニホン</t>
    </rPh>
    <rPh sb="2" eb="5">
      <t>コカンセツ</t>
    </rPh>
    <rPh sb="5" eb="7">
      <t>ガッカイ</t>
    </rPh>
    <phoneticPr fontId="3"/>
  </si>
  <si>
    <t>整理番号</t>
    <rPh sb="0" eb="2">
      <t>セイリ</t>
    </rPh>
    <rPh sb="2" eb="4">
      <t>バンゴウ</t>
    </rPh>
    <phoneticPr fontId="3"/>
  </si>
  <si>
    <t>乳癌</t>
    <rPh sb="0" eb="2">
      <t>ニュウガン</t>
    </rPh>
    <phoneticPr fontId="3"/>
  </si>
  <si>
    <t>眼科</t>
    <rPh sb="0" eb="2">
      <t>ガンカ</t>
    </rPh>
    <phoneticPr fontId="3"/>
  </si>
  <si>
    <t>産婦</t>
    <rPh sb="0" eb="2">
      <t>サンプ</t>
    </rPh>
    <phoneticPr fontId="3"/>
  </si>
  <si>
    <t>K879-2</t>
  </si>
  <si>
    <t>形成</t>
    <rPh sb="0" eb="2">
      <t>ケイセイ</t>
    </rPh>
    <phoneticPr fontId="3"/>
  </si>
  <si>
    <t>肝胆膵</t>
    <rPh sb="0" eb="3">
      <t>カンタンスイ</t>
    </rPh>
    <phoneticPr fontId="3"/>
  </si>
  <si>
    <t>呼吸器</t>
    <rPh sb="0" eb="3">
      <t>コキュウキ</t>
    </rPh>
    <phoneticPr fontId="3"/>
  </si>
  <si>
    <t>内視鏡</t>
    <rPh sb="0" eb="3">
      <t>ナイシキョウ</t>
    </rPh>
    <phoneticPr fontId="3"/>
  </si>
  <si>
    <t>産科婦人科内視鏡</t>
    <rPh sb="0" eb="2">
      <t>サンカ</t>
    </rPh>
    <rPh sb="2" eb="5">
      <t>フジンカ</t>
    </rPh>
    <rPh sb="5" eb="8">
      <t>ナイシキョウ</t>
    </rPh>
    <phoneticPr fontId="3"/>
  </si>
  <si>
    <t>日本病院会</t>
  </si>
  <si>
    <t>日本不整脈心電学会</t>
    <rPh sb="5" eb="7">
      <t>シンデン</t>
    </rPh>
    <phoneticPr fontId="3"/>
  </si>
  <si>
    <t>日本網膜硝子体学会</t>
    <rPh sb="2" eb="4">
      <t>モウマク</t>
    </rPh>
    <rPh sb="4" eb="7">
      <t>ショウシタイ</t>
    </rPh>
    <phoneticPr fontId="3"/>
  </si>
  <si>
    <t>日本消化管学会</t>
    <phoneticPr fontId="3"/>
  </si>
  <si>
    <t>日本足の外科学会</t>
    <rPh sb="0" eb="2">
      <t>ニホン</t>
    </rPh>
    <rPh sb="2" eb="3">
      <t>アシ</t>
    </rPh>
    <rPh sb="4" eb="6">
      <t>ゲカ</t>
    </rPh>
    <rPh sb="6" eb="8">
      <t>ガッカイ</t>
    </rPh>
    <phoneticPr fontId="3"/>
  </si>
  <si>
    <t>日本肺癌学会</t>
    <rPh sb="0" eb="2">
      <t>ニホン</t>
    </rPh>
    <rPh sb="2" eb="4">
      <t>ハイガン</t>
    </rPh>
    <rPh sb="4" eb="6">
      <t>ガッカイ</t>
    </rPh>
    <phoneticPr fontId="3"/>
  </si>
  <si>
    <t>10</t>
    <phoneticPr fontId="5"/>
  </si>
  <si>
    <t>14</t>
    <phoneticPr fontId="5"/>
  </si>
  <si>
    <t>16</t>
    <phoneticPr fontId="5"/>
  </si>
  <si>
    <t>18</t>
    <phoneticPr fontId="5"/>
  </si>
  <si>
    <t>20</t>
    <phoneticPr fontId="5"/>
  </si>
  <si>
    <t>22</t>
    <phoneticPr fontId="5"/>
  </si>
  <si>
    <t>23</t>
    <phoneticPr fontId="5"/>
  </si>
  <si>
    <t>25</t>
    <phoneticPr fontId="5"/>
  </si>
  <si>
    <t>日本手外科学会</t>
    <phoneticPr fontId="3"/>
  </si>
  <si>
    <t>26</t>
    <phoneticPr fontId="5"/>
  </si>
  <si>
    <t>27</t>
    <phoneticPr fontId="5"/>
  </si>
  <si>
    <t>28</t>
    <phoneticPr fontId="5"/>
  </si>
  <si>
    <t>29</t>
    <phoneticPr fontId="5"/>
  </si>
  <si>
    <t>30</t>
    <phoneticPr fontId="5"/>
  </si>
  <si>
    <t>32</t>
    <phoneticPr fontId="5"/>
  </si>
  <si>
    <t>34</t>
    <phoneticPr fontId="5"/>
  </si>
  <si>
    <t>37</t>
    <phoneticPr fontId="5"/>
  </si>
  <si>
    <t>38</t>
    <phoneticPr fontId="5"/>
  </si>
  <si>
    <t>39</t>
    <phoneticPr fontId="5"/>
  </si>
  <si>
    <t>42</t>
    <phoneticPr fontId="5"/>
  </si>
  <si>
    <t>44</t>
    <phoneticPr fontId="5"/>
  </si>
  <si>
    <t>日本運動器科学会</t>
    <phoneticPr fontId="3"/>
  </si>
  <si>
    <t>48</t>
    <phoneticPr fontId="5"/>
  </si>
  <si>
    <t>50</t>
    <phoneticPr fontId="5"/>
  </si>
  <si>
    <t>56</t>
    <phoneticPr fontId="5"/>
  </si>
  <si>
    <t>57</t>
    <phoneticPr fontId="5"/>
  </si>
  <si>
    <t>59</t>
    <phoneticPr fontId="5"/>
  </si>
  <si>
    <t>62</t>
    <phoneticPr fontId="5"/>
  </si>
  <si>
    <t>63</t>
    <phoneticPr fontId="5"/>
  </si>
  <si>
    <t>65</t>
    <phoneticPr fontId="5"/>
  </si>
  <si>
    <t>67</t>
    <phoneticPr fontId="5"/>
  </si>
  <si>
    <t>68</t>
    <phoneticPr fontId="5"/>
  </si>
  <si>
    <t>71</t>
    <phoneticPr fontId="5"/>
  </si>
  <si>
    <t>72</t>
    <phoneticPr fontId="5"/>
  </si>
  <si>
    <t>日本白内障屈折矯正手術学会</t>
    <phoneticPr fontId="3"/>
  </si>
  <si>
    <t>日本角膜学会</t>
    <phoneticPr fontId="3"/>
  </si>
  <si>
    <t>日本乳房オンコプラスティックサージャリー学会</t>
    <phoneticPr fontId="3"/>
  </si>
  <si>
    <t>100</t>
    <phoneticPr fontId="3"/>
  </si>
  <si>
    <t>101</t>
    <phoneticPr fontId="3"/>
  </si>
  <si>
    <t>102</t>
    <phoneticPr fontId="3"/>
  </si>
  <si>
    <t>日本臨床脳神経外科学会</t>
    <rPh sb="2" eb="4">
      <t>リンショウ</t>
    </rPh>
    <phoneticPr fontId="3"/>
  </si>
  <si>
    <t>103</t>
    <phoneticPr fontId="3"/>
  </si>
  <si>
    <t>104</t>
    <phoneticPr fontId="3"/>
  </si>
  <si>
    <t>105</t>
    <phoneticPr fontId="3"/>
  </si>
  <si>
    <t>106</t>
    <phoneticPr fontId="3"/>
  </si>
  <si>
    <t>107</t>
    <phoneticPr fontId="3"/>
  </si>
  <si>
    <t>申請学会名</t>
  </si>
  <si>
    <t>日本カプセル内視鏡学会</t>
    <rPh sb="0" eb="2">
      <t>ニホン</t>
    </rPh>
    <rPh sb="6" eb="9">
      <t>ナイシキョウ</t>
    </rPh>
    <rPh sb="9" eb="11">
      <t>ガッカイ</t>
    </rPh>
    <phoneticPr fontId="3"/>
  </si>
  <si>
    <t>日本神経眼科学会</t>
    <rPh sb="0" eb="2">
      <t>ニホン</t>
    </rPh>
    <rPh sb="2" eb="4">
      <t>シンケイ</t>
    </rPh>
    <rPh sb="4" eb="6">
      <t>ガンカ</t>
    </rPh>
    <rPh sb="6" eb="8">
      <t>ガッカイ</t>
    </rPh>
    <phoneticPr fontId="3"/>
  </si>
  <si>
    <t>日本側弯症学会</t>
    <rPh sb="0" eb="2">
      <t>ニホン</t>
    </rPh>
    <rPh sb="2" eb="5">
      <t>ソクワンショウ</t>
    </rPh>
    <rPh sb="5" eb="7">
      <t>ガッカイ</t>
    </rPh>
    <phoneticPr fontId="3"/>
  </si>
  <si>
    <t>日本組織移植学会</t>
    <rPh sb="0" eb="2">
      <t>ニホン</t>
    </rPh>
    <rPh sb="2" eb="4">
      <t>ソシキ</t>
    </rPh>
    <rPh sb="4" eb="6">
      <t>イショク</t>
    </rPh>
    <rPh sb="6" eb="8">
      <t>ガッカイ</t>
    </rPh>
    <phoneticPr fontId="3"/>
  </si>
  <si>
    <t>日本臨床泌尿器科医会</t>
    <rPh sb="0" eb="2">
      <t>ニホン</t>
    </rPh>
    <rPh sb="2" eb="4">
      <t>リンショウ</t>
    </rPh>
    <rPh sb="4" eb="8">
      <t>ヒニョウキカ</t>
    </rPh>
    <rPh sb="8" eb="9">
      <t>イ</t>
    </rPh>
    <rPh sb="9" eb="10">
      <t>カイ</t>
    </rPh>
    <phoneticPr fontId="3"/>
  </si>
  <si>
    <t>内視鏡（その他）</t>
    <rPh sb="0" eb="3">
      <t>ナイシキョウ</t>
    </rPh>
    <rPh sb="6" eb="7">
      <t>タ</t>
    </rPh>
    <phoneticPr fontId="3"/>
  </si>
  <si>
    <t>No</t>
    <phoneticPr fontId="3"/>
  </si>
  <si>
    <t>No</t>
    <phoneticPr fontId="3"/>
  </si>
  <si>
    <t>108</t>
  </si>
  <si>
    <t>109</t>
  </si>
  <si>
    <t>110</t>
  </si>
  <si>
    <t>111</t>
  </si>
  <si>
    <t>112</t>
  </si>
  <si>
    <t>113</t>
  </si>
  <si>
    <t>日本脊髄外科学会</t>
    <phoneticPr fontId="3"/>
  </si>
  <si>
    <t>日本透析医学会</t>
    <phoneticPr fontId="3"/>
  </si>
  <si>
    <t>日本輸血・細胞治療学会</t>
    <phoneticPr fontId="3"/>
  </si>
  <si>
    <t>日本運動器疼痛学会</t>
    <phoneticPr fontId="3"/>
  </si>
  <si>
    <t>日本小児循環器学会</t>
    <phoneticPr fontId="3"/>
  </si>
  <si>
    <t>日本臨床腎移植学会</t>
    <phoneticPr fontId="3"/>
  </si>
  <si>
    <t>日本外科学会</t>
    <rPh sb="0" eb="2">
      <t>ニホン</t>
    </rPh>
    <rPh sb="2" eb="4">
      <t>ゲカ</t>
    </rPh>
    <rPh sb="4" eb="6">
      <t>ガッカイ</t>
    </rPh>
    <phoneticPr fontId="3"/>
  </si>
  <si>
    <t>C13呼気試験法胃排出能検査</t>
  </si>
  <si>
    <t>内分泌</t>
    <rPh sb="0" eb="3">
      <t>ナイブンピツ</t>
    </rPh>
    <phoneticPr fontId="3"/>
  </si>
  <si>
    <t>日本整形外科学会</t>
    <rPh sb="0" eb="2">
      <t>ニホン</t>
    </rPh>
    <rPh sb="2" eb="4">
      <t>セイケイ</t>
    </rPh>
    <rPh sb="4" eb="6">
      <t>ゲカ</t>
    </rPh>
    <rPh sb="6" eb="8">
      <t>ガッカイ</t>
    </rPh>
    <phoneticPr fontId="3"/>
  </si>
  <si>
    <t>整形</t>
    <rPh sb="0" eb="2">
      <t>セイケイ</t>
    </rPh>
    <phoneticPr fontId="3"/>
  </si>
  <si>
    <t>股関節</t>
    <rPh sb="0" eb="3">
      <t>コカンセツ</t>
    </rPh>
    <phoneticPr fontId="3"/>
  </si>
  <si>
    <t>放射線被ばく下操作が必要な手術に対しての加算</t>
  </si>
  <si>
    <t>日本眼科学会</t>
    <rPh sb="0" eb="2">
      <t>ニホン</t>
    </rPh>
    <rPh sb="2" eb="4">
      <t>ガンカ</t>
    </rPh>
    <rPh sb="4" eb="6">
      <t>ガッカイ</t>
    </rPh>
    <phoneticPr fontId="3"/>
  </si>
  <si>
    <t>338</t>
  </si>
  <si>
    <t>日本泌尿器科学会</t>
    <rPh sb="0" eb="2">
      <t>ニホン</t>
    </rPh>
    <rPh sb="2" eb="6">
      <t>ヒニョウキカ</t>
    </rPh>
    <rPh sb="6" eb="8">
      <t>ガッカイ</t>
    </rPh>
    <phoneticPr fontId="3"/>
  </si>
  <si>
    <t>申請承認済</t>
    <rPh sb="0" eb="2">
      <t>シンセイ</t>
    </rPh>
    <rPh sb="2" eb="4">
      <t>ショウニン</t>
    </rPh>
    <rPh sb="4" eb="5">
      <t>スミ</t>
    </rPh>
    <phoneticPr fontId="3"/>
  </si>
  <si>
    <t>泌尿器</t>
    <rPh sb="0" eb="3">
      <t>ヒニョウキ</t>
    </rPh>
    <phoneticPr fontId="3"/>
  </si>
  <si>
    <t>210</t>
  </si>
  <si>
    <t>内喉頭筋内注射（ボツリヌス毒素を用いた場合）</t>
    <phoneticPr fontId="3"/>
  </si>
  <si>
    <t>その他</t>
  </si>
  <si>
    <t>手術</t>
  </si>
  <si>
    <t>子宮悪性腫瘍手術（広汎切除）（ロボット支援）</t>
    <phoneticPr fontId="3"/>
  </si>
  <si>
    <t>日本形成外科学会</t>
    <rPh sb="0" eb="8">
      <t>ニホンケイセイゲカガッカイ</t>
    </rPh>
    <phoneticPr fontId="3"/>
  </si>
  <si>
    <t>自家脂肪注入</t>
  </si>
  <si>
    <t>乳房</t>
    <rPh sb="0" eb="2">
      <t>ニュウボウ</t>
    </rPh>
    <phoneticPr fontId="3"/>
  </si>
  <si>
    <t>関堂　充</t>
    <rPh sb="0" eb="2">
      <t>セキドウ</t>
    </rPh>
    <rPh sb="3" eb="4">
      <t>ミツル</t>
    </rPh>
    <phoneticPr fontId="3"/>
  </si>
  <si>
    <t>190</t>
  </si>
  <si>
    <t>日本脳神経外科学会</t>
    <rPh sb="0" eb="2">
      <t>ニホン</t>
    </rPh>
    <rPh sb="2" eb="5">
      <t>ノウシンケイ</t>
    </rPh>
    <rPh sb="5" eb="7">
      <t>ゲカ</t>
    </rPh>
    <rPh sb="7" eb="9">
      <t>ガッカイ</t>
    </rPh>
    <phoneticPr fontId="3"/>
  </si>
  <si>
    <t>日本胸部外科学会</t>
    <rPh sb="0" eb="2">
      <t>ニホン</t>
    </rPh>
    <rPh sb="2" eb="4">
      <t>キョウブ</t>
    </rPh>
    <rPh sb="4" eb="6">
      <t>ゲカ</t>
    </rPh>
    <rPh sb="6" eb="8">
      <t>ガッカイ</t>
    </rPh>
    <phoneticPr fontId="3"/>
  </si>
  <si>
    <t>救命のための骨髄路確保</t>
  </si>
  <si>
    <t>病院救急自動車搬送料</t>
  </si>
  <si>
    <t>入院時重症患者対応加算</t>
  </si>
  <si>
    <t>手術（その他）</t>
  </si>
  <si>
    <t>処置</t>
  </si>
  <si>
    <t>検査</t>
  </si>
  <si>
    <t>日本医学放射線学会</t>
    <rPh sb="0" eb="9">
      <t>ニホンイガクホウシャセンガッカイ</t>
    </rPh>
    <phoneticPr fontId="3"/>
  </si>
  <si>
    <t>乳房トモシンセシス</t>
  </si>
  <si>
    <t>※17</t>
    <phoneticPr fontId="3"/>
  </si>
  <si>
    <t>日本乳癌学会</t>
    <rPh sb="0" eb="2">
      <t>ニホン</t>
    </rPh>
    <rPh sb="2" eb="4">
      <t>ニュウガン</t>
    </rPh>
    <rPh sb="4" eb="6">
      <t>ガッカイ</t>
    </rPh>
    <phoneticPr fontId="3"/>
  </si>
  <si>
    <t>神野浩光</t>
    <rPh sb="0" eb="2">
      <t>ジンノ</t>
    </rPh>
    <rPh sb="2" eb="4">
      <t>ヒロミツ</t>
    </rPh>
    <phoneticPr fontId="3"/>
  </si>
  <si>
    <t>トモシンセシス（断層撮影）</t>
  </si>
  <si>
    <t>神野浩光</t>
    <rPh sb="0" eb="4">
      <t>ジンノヒロミツ</t>
    </rPh>
    <phoneticPr fontId="3"/>
  </si>
  <si>
    <t>S82-0176110</t>
  </si>
  <si>
    <t>人工乳房抜去術</t>
  </si>
  <si>
    <t>170</t>
  </si>
  <si>
    <t>対側乳房縮小・固定術（乳房再建後）</t>
  </si>
  <si>
    <t>日本自己血輸血・周術期輸血学会</t>
    <phoneticPr fontId="3"/>
  </si>
  <si>
    <t>脇本信博
牧野茂義</t>
    <rPh sb="0" eb="2">
      <t>ワキモト</t>
    </rPh>
    <rPh sb="2" eb="4">
      <t>ノブヒロ</t>
    </rPh>
    <rPh sb="5" eb="7">
      <t>マキノ</t>
    </rPh>
    <rPh sb="7" eb="9">
      <t>シゲヨシ</t>
    </rPh>
    <phoneticPr fontId="3"/>
  </si>
  <si>
    <t>中村雅史</t>
    <rPh sb="0" eb="2">
      <t>ナカムラ</t>
    </rPh>
    <rPh sb="2" eb="4">
      <t>マサフミ</t>
    </rPh>
    <phoneticPr fontId="3"/>
  </si>
  <si>
    <t>左心耳閉鎖術（胸腔鏡下）</t>
    <phoneticPr fontId="3"/>
  </si>
  <si>
    <t>肥満症</t>
    <rPh sb="0" eb="2">
      <t>ヒマン</t>
    </rPh>
    <rPh sb="2" eb="3">
      <t>ショウ</t>
    </rPh>
    <phoneticPr fontId="3"/>
  </si>
  <si>
    <t>日本ストーマ・排泄リハビリテーション学会</t>
    <rPh sb="0" eb="2">
      <t>ニホン</t>
    </rPh>
    <rPh sb="7" eb="9">
      <t>ハイセツ</t>
    </rPh>
    <rPh sb="18" eb="20">
      <t>ガッカイ</t>
    </rPh>
    <phoneticPr fontId="3"/>
  </si>
  <si>
    <t>日本皮膚科学会</t>
    <rPh sb="0" eb="2">
      <t>ニホン</t>
    </rPh>
    <rPh sb="2" eb="4">
      <t>ヒフ</t>
    </rPh>
    <rPh sb="4" eb="5">
      <t>カ</t>
    </rPh>
    <rPh sb="5" eb="7">
      <t>ガッカイ</t>
    </rPh>
    <phoneticPr fontId="3"/>
  </si>
  <si>
    <t>佐伯　秀久</t>
    <rPh sb="0" eb="2">
      <t>サエキ</t>
    </rPh>
    <rPh sb="3" eb="5">
      <t>ヒデヒサ</t>
    </rPh>
    <phoneticPr fontId="3"/>
  </si>
  <si>
    <t>岡本高宏</t>
    <rPh sb="0" eb="4">
      <t>オカモトタカヒロ</t>
    </rPh>
    <phoneticPr fontId="3"/>
  </si>
  <si>
    <t>連名希望</t>
    <rPh sb="0" eb="2">
      <t>レンメイ</t>
    </rPh>
    <rPh sb="2" eb="4">
      <t>キボウ</t>
    </rPh>
    <phoneticPr fontId="3"/>
  </si>
  <si>
    <t>消化器病</t>
    <rPh sb="0" eb="3">
      <t>ショウカキ</t>
    </rPh>
    <rPh sb="3" eb="4">
      <t>ビョウ</t>
    </rPh>
    <phoneticPr fontId="3"/>
  </si>
  <si>
    <t>日本静脈学会</t>
    <rPh sb="0" eb="2">
      <t>ニホン</t>
    </rPh>
    <rPh sb="2" eb="4">
      <t>ジョウミャク</t>
    </rPh>
    <rPh sb="4" eb="6">
      <t>ガッカイ</t>
    </rPh>
    <phoneticPr fontId="3"/>
  </si>
  <si>
    <t>空気容積脈波法</t>
  </si>
  <si>
    <t>日本呼吸器外科学会</t>
    <phoneticPr fontId="3"/>
  </si>
  <si>
    <t>日本レーザー医学会</t>
    <rPh sb="0" eb="2">
      <t>ニホン</t>
    </rPh>
    <rPh sb="6" eb="9">
      <t>イガッカイ</t>
    </rPh>
    <phoneticPr fontId="3"/>
  </si>
  <si>
    <t>坂本　優</t>
    <rPh sb="0" eb="2">
      <t>サカモト</t>
    </rPh>
    <rPh sb="3" eb="4">
      <t>ユウ</t>
    </rPh>
    <phoneticPr fontId="3"/>
  </si>
  <si>
    <t>日本外科代謝栄養学会</t>
    <rPh sb="0" eb="2">
      <t>ニホン</t>
    </rPh>
    <rPh sb="2" eb="4">
      <t>ゲカ</t>
    </rPh>
    <rPh sb="4" eb="6">
      <t>タイシャ</t>
    </rPh>
    <rPh sb="6" eb="8">
      <t>エイヨウ</t>
    </rPh>
    <rPh sb="8" eb="10">
      <t>ガッカイ</t>
    </rPh>
    <phoneticPr fontId="3"/>
  </si>
  <si>
    <t>日本婦人科腫瘍学会</t>
    <rPh sb="0" eb="9">
      <t>ニホンフジンカシュヨウガッカイ</t>
    </rPh>
    <phoneticPr fontId="3"/>
  </si>
  <si>
    <t>日本心臓血管外科学会</t>
    <rPh sb="0" eb="10">
      <t>ニホン</t>
    </rPh>
    <phoneticPr fontId="3"/>
  </si>
  <si>
    <t>高橋　秀寿</t>
    <phoneticPr fontId="3"/>
  </si>
  <si>
    <t>日本ペインクリニック学会</t>
    <rPh sb="0" eb="2">
      <t>ニホン</t>
    </rPh>
    <rPh sb="10" eb="12">
      <t>ガッカイ</t>
    </rPh>
    <phoneticPr fontId="3"/>
  </si>
  <si>
    <t>伊達　久</t>
    <rPh sb="0" eb="2">
      <t>ダテ</t>
    </rPh>
    <rPh sb="3" eb="4">
      <t>ヒサシ</t>
    </rPh>
    <phoneticPr fontId="3"/>
  </si>
  <si>
    <t>藤井　美樹</t>
    <rPh sb="0" eb="2">
      <t>フジイ</t>
    </rPh>
    <rPh sb="3" eb="5">
      <t>ミキ</t>
    </rPh>
    <phoneticPr fontId="3"/>
  </si>
  <si>
    <t>阿古 潤哉</t>
    <rPh sb="0" eb="5">
      <t>アコジュンヤ</t>
    </rPh>
    <phoneticPr fontId="3"/>
  </si>
  <si>
    <t>日本産科婦人科内視鏡学会</t>
    <phoneticPr fontId="3"/>
  </si>
  <si>
    <t>日本食道学会</t>
    <rPh sb="0" eb="2">
      <t>ニホン</t>
    </rPh>
    <rPh sb="2" eb="4">
      <t>ショクドウ</t>
    </rPh>
    <rPh sb="4" eb="6">
      <t>ガッカイ</t>
    </rPh>
    <phoneticPr fontId="3"/>
  </si>
  <si>
    <t>渡邊雅之</t>
    <rPh sb="0" eb="4">
      <t>ワタナベマサユキ</t>
    </rPh>
    <phoneticPr fontId="3"/>
  </si>
  <si>
    <t>柿田　哲彦</t>
  </si>
  <si>
    <t>日本不整脈心電学会</t>
    <rPh sb="0" eb="2">
      <t>ニホン</t>
    </rPh>
    <rPh sb="2" eb="5">
      <t>フセイミャク</t>
    </rPh>
    <rPh sb="5" eb="7">
      <t>シンデン</t>
    </rPh>
    <rPh sb="7" eb="9">
      <t>ガッカイ</t>
    </rPh>
    <phoneticPr fontId="3"/>
  </si>
  <si>
    <t>日本呼吸器内視鏡学会</t>
    <rPh sb="0" eb="2">
      <t>ニホン</t>
    </rPh>
    <rPh sb="2" eb="5">
      <t>コキュウキ</t>
    </rPh>
    <rPh sb="5" eb="8">
      <t>ナイシキョウ</t>
    </rPh>
    <rPh sb="8" eb="10">
      <t>ガッカイ</t>
    </rPh>
    <phoneticPr fontId="3"/>
  </si>
  <si>
    <t>経気管支凍結生検法</t>
  </si>
  <si>
    <t>日本てんかん学会</t>
    <rPh sb="0" eb="2">
      <t>ニホン</t>
    </rPh>
    <rPh sb="6" eb="8">
      <t>ガッカイ</t>
    </rPh>
    <phoneticPr fontId="3"/>
  </si>
  <si>
    <t>岩崎真樹</t>
    <rPh sb="0" eb="2">
      <t>イワサキ</t>
    </rPh>
    <rPh sb="2" eb="4">
      <t>マサキ</t>
    </rPh>
    <phoneticPr fontId="3"/>
  </si>
  <si>
    <t>光田信明</t>
  </si>
  <si>
    <t>臍帯穿刺</t>
  </si>
  <si>
    <t>胎児MRI</t>
  </si>
  <si>
    <t>在宅排尿管理指導料</t>
  </si>
  <si>
    <t>日本緑内障学会</t>
    <rPh sb="0" eb="7">
      <t>ニホンリョクナイショウガッカイ</t>
    </rPh>
    <phoneticPr fontId="3"/>
  </si>
  <si>
    <t>庄司信行</t>
    <rPh sb="0" eb="4">
      <t>ショウジノブユキ</t>
    </rPh>
    <phoneticPr fontId="3"/>
  </si>
  <si>
    <t>日本弱視斜視学会</t>
    <phoneticPr fontId="3"/>
  </si>
  <si>
    <t>日本磁気共鳴医学会</t>
    <rPh sb="0" eb="2">
      <t>ニホン</t>
    </rPh>
    <rPh sb="2" eb="6">
      <t>ジキキョウメイ</t>
    </rPh>
    <rPh sb="6" eb="9">
      <t>イガクカイ</t>
    </rPh>
    <phoneticPr fontId="3"/>
  </si>
  <si>
    <t>堀　裕一</t>
    <rPh sb="0" eb="1">
      <t>ホリ</t>
    </rPh>
    <rPh sb="2" eb="4">
      <t>ユウイチ</t>
    </rPh>
    <phoneticPr fontId="3"/>
  </si>
  <si>
    <t>日本角膜学会</t>
    <rPh sb="0" eb="6">
      <t>ニホンカクマクガッカイ</t>
    </rPh>
    <phoneticPr fontId="3"/>
  </si>
  <si>
    <t>橋口　宏</t>
    <rPh sb="0" eb="2">
      <t>ハシグチ</t>
    </rPh>
    <rPh sb="3" eb="4">
      <t>ヒロシ</t>
    </rPh>
    <phoneticPr fontId="3"/>
  </si>
  <si>
    <t>肩腱板断裂手術（腱板断裂5cm未満）（関節鏡下）（腱固定術を伴う）</t>
    <phoneticPr fontId="3"/>
  </si>
  <si>
    <t>瀬戸　泰之</t>
    <rPh sb="0" eb="2">
      <t>セト</t>
    </rPh>
    <rPh sb="3" eb="5">
      <t>ヤスユキ</t>
    </rPh>
    <phoneticPr fontId="3"/>
  </si>
  <si>
    <t>スリーブ状胃切除・バイパス術(腹腔鏡下)</t>
  </si>
  <si>
    <t>日本乳房オンコプラスティックサージャリー学会</t>
  </si>
  <si>
    <t>画像等手術支援加算　3次元画像に基づく3次元術前計画ソフトによるもの</t>
  </si>
  <si>
    <t>手術通則14</t>
  </si>
  <si>
    <t>大腸肛門病</t>
    <rPh sb="0" eb="2">
      <t>ダイチョウ</t>
    </rPh>
    <rPh sb="2" eb="4">
      <t>コウモン</t>
    </rPh>
    <rPh sb="4" eb="5">
      <t>ビョウ</t>
    </rPh>
    <phoneticPr fontId="3"/>
  </si>
  <si>
    <t>側弯症</t>
    <rPh sb="0" eb="3">
      <t>ソクワンショウ</t>
    </rPh>
    <phoneticPr fontId="3"/>
  </si>
  <si>
    <t>内視鏡下椎弓形成術における複数椎間加算</t>
    <phoneticPr fontId="3"/>
  </si>
  <si>
    <t>ロービジョン検査判断料</t>
    <phoneticPr fontId="3"/>
  </si>
  <si>
    <t>E61-1-1250</t>
  </si>
  <si>
    <t>D282-3</t>
  </si>
  <si>
    <t>日本麻酔科学会</t>
    <rPh sb="0" eb="2">
      <t>ニホン</t>
    </rPh>
    <rPh sb="2" eb="5">
      <t>マスイカ</t>
    </rPh>
    <rPh sb="5" eb="7">
      <t>ガッカイ</t>
    </rPh>
    <phoneticPr fontId="3"/>
  </si>
  <si>
    <t>西井　修</t>
    <rPh sb="0" eb="2">
      <t>ニシイ</t>
    </rPh>
    <rPh sb="3" eb="4">
      <t>オサム</t>
    </rPh>
    <phoneticPr fontId="3"/>
  </si>
  <si>
    <t>K912 2</t>
  </si>
  <si>
    <t>異所性妊娠手術　2.腹腔鏡によるもの</t>
    <phoneticPr fontId="3"/>
  </si>
  <si>
    <t>S91-0178200</t>
  </si>
  <si>
    <t>K476-4</t>
  </si>
  <si>
    <t>通則14</t>
    <rPh sb="0" eb="2">
      <t>ツウソク</t>
    </rPh>
    <phoneticPr fontId="3"/>
  </si>
  <si>
    <t>眼瞼内反症手術（眼瞼下制筋前転法）</t>
    <phoneticPr fontId="3"/>
  </si>
  <si>
    <t>S82-0259510</t>
  </si>
  <si>
    <t>K703-2</t>
  </si>
  <si>
    <t>S91-0240900</t>
  </si>
  <si>
    <t>K656-2</t>
  </si>
  <si>
    <t>98</t>
    <phoneticPr fontId="3"/>
  </si>
  <si>
    <t>手術（その他）</t>
    <rPh sb="0" eb="2">
      <t>シュジュツ</t>
    </rPh>
    <phoneticPr fontId="3"/>
  </si>
  <si>
    <t>小野　稔</t>
    <rPh sb="0" eb="2">
      <t>オノ</t>
    </rPh>
    <rPh sb="3" eb="4">
      <t>ミノル</t>
    </rPh>
    <phoneticPr fontId="3"/>
  </si>
  <si>
    <t>148</t>
  </si>
  <si>
    <t>手術通則14の改正　同一手術視野による3以上の複数手術加算</t>
  </si>
  <si>
    <t>集中治療</t>
    <rPh sb="0" eb="2">
      <t>シュウチュウ</t>
    </rPh>
    <rPh sb="2" eb="4">
      <t>チリョウ</t>
    </rPh>
    <phoneticPr fontId="3"/>
  </si>
  <si>
    <t>救急</t>
    <rPh sb="0" eb="2">
      <t>キュウキュウ</t>
    </rPh>
    <phoneticPr fontId="3"/>
  </si>
  <si>
    <t>L008-3</t>
  </si>
  <si>
    <t>申請中</t>
    <rPh sb="0" eb="2">
      <t>シンセイ</t>
    </rPh>
    <rPh sb="2" eb="3">
      <t>ナカ</t>
    </rPh>
    <phoneticPr fontId="3"/>
  </si>
  <si>
    <t>C119</t>
  </si>
  <si>
    <t>B001-9　B001-10 B001-11</t>
    <phoneticPr fontId="3"/>
  </si>
  <si>
    <t>J043-3   1および2</t>
  </si>
  <si>
    <t>42-7121</t>
  </si>
  <si>
    <t>E202 注4</t>
    <rPh sb="5" eb="6">
      <t>チュウ</t>
    </rPh>
    <phoneticPr fontId="3"/>
  </si>
  <si>
    <t>42-7101</t>
  </si>
  <si>
    <t>378</t>
  </si>
  <si>
    <t>E200</t>
  </si>
  <si>
    <t>コンピューター断層撮影（CT撮影）の見直し</t>
    <phoneticPr fontId="3"/>
  </si>
  <si>
    <t>S81-0177600</t>
  </si>
  <si>
    <t>K476 5
K931</t>
  </si>
  <si>
    <t>超音波凝固切開装置等加算</t>
  </si>
  <si>
    <t>S81-0178300
S91-0178520</t>
  </si>
  <si>
    <t>K022</t>
  </si>
  <si>
    <t>組織拡張器による再建手術（乳房一次再建）</t>
  </si>
  <si>
    <t>S91-0178520</t>
  </si>
  <si>
    <t>ゲル充填人工乳房を用いた乳房再建（乳房切除後）</t>
  </si>
  <si>
    <t>E61-3-0260</t>
  </si>
  <si>
    <t>D215-3</t>
  </si>
  <si>
    <t>S82-0178500</t>
  </si>
  <si>
    <t>ゲル充填人工乳房による再建手術に関する改正</t>
    <phoneticPr fontId="3"/>
  </si>
  <si>
    <t>K742-2</t>
  </si>
  <si>
    <t>-</t>
  </si>
  <si>
    <t>宇山一朗</t>
    <rPh sb="0" eb="2">
      <t>ウヤマ</t>
    </rPh>
    <rPh sb="2" eb="4">
      <t>イチロウ</t>
    </rPh>
    <phoneticPr fontId="3"/>
  </si>
  <si>
    <t>S91-0198060</t>
    <phoneticPr fontId="3"/>
  </si>
  <si>
    <t>スリーブ状胃切除術(腹腔鏡下)</t>
  </si>
  <si>
    <t>S92-0242250</t>
  </si>
  <si>
    <t>胃癌</t>
    <rPh sb="0" eb="2">
      <t>イガン</t>
    </rPh>
    <phoneticPr fontId="3"/>
  </si>
  <si>
    <t>S92-0242360</t>
  </si>
  <si>
    <t>同上</t>
    <rPh sb="0" eb="2">
      <t>ドウジョウ</t>
    </rPh>
    <phoneticPr fontId="3"/>
  </si>
  <si>
    <t>K672-2</t>
    <phoneticPr fontId="3"/>
  </si>
  <si>
    <t>J057-3</t>
  </si>
  <si>
    <t>鶏眼、胼胝処置</t>
  </si>
  <si>
    <t>1-2160</t>
  </si>
  <si>
    <t>T52-22180</t>
    <phoneticPr fontId="3"/>
  </si>
  <si>
    <t>菅野　範英</t>
    <rPh sb="0" eb="2">
      <t>カンノ</t>
    </rPh>
    <rPh sb="3" eb="5">
      <t>ノリヒデ</t>
    </rPh>
    <phoneticPr fontId="3"/>
  </si>
  <si>
    <t>S91-0227900</t>
    <phoneticPr fontId="3"/>
  </si>
  <si>
    <t>リンパ浮腫複合的治療</t>
  </si>
  <si>
    <t>162</t>
  </si>
  <si>
    <t>死体肺移植用肺採取術</t>
  </si>
  <si>
    <t>S91-0242250</t>
  </si>
  <si>
    <t>S91-0242360</t>
  </si>
  <si>
    <t>S91-0242350</t>
  </si>
  <si>
    <t>坂本　優</t>
  </si>
  <si>
    <t>日本整形外科勤務医会</t>
    <rPh sb="0" eb="10">
      <t>ニホンセキンムイカイ</t>
    </rPh>
    <phoneticPr fontId="3"/>
  </si>
  <si>
    <t>T62-07091</t>
    <phoneticPr fontId="3"/>
  </si>
  <si>
    <t>J065</t>
    <phoneticPr fontId="3"/>
  </si>
  <si>
    <t>I003-2</t>
    <phoneticPr fontId="3"/>
  </si>
  <si>
    <t>J001-4</t>
  </si>
  <si>
    <t>重度褥瘡処置の算定期間の要件緩和</t>
  </si>
  <si>
    <t>S91-0203200</t>
  </si>
  <si>
    <t>K549 3</t>
  </si>
  <si>
    <t>経皮的冠動脈ステント留置術（その他）</t>
  </si>
  <si>
    <t>S91-0203220</t>
  </si>
  <si>
    <t>K549 2</t>
  </si>
  <si>
    <t>経皮的冠動脈ステント留置術(不安定狭心症に対する)</t>
  </si>
  <si>
    <t>S91-0203210</t>
  </si>
  <si>
    <t>K549 1</t>
  </si>
  <si>
    <t>経皮的冠動脈ステント留置術（急性心筋梗塞に対する）</t>
  </si>
  <si>
    <t>K546 2</t>
  </si>
  <si>
    <t>経皮的冠動脈形成術(不安定狭心症に対する)</t>
  </si>
  <si>
    <t>K546 1</t>
  </si>
  <si>
    <t>経皮的冠動脈形成術(急性心筋梗塞に対する)</t>
  </si>
  <si>
    <t>渡邊雅之</t>
    <rPh sb="0" eb="2">
      <t>ワタナベ</t>
    </rPh>
    <rPh sb="2" eb="4">
      <t>マサユキ</t>
    </rPh>
    <phoneticPr fontId="3"/>
  </si>
  <si>
    <t>柿田　哲彦</t>
    <rPh sb="0" eb="2">
      <t>カ</t>
    </rPh>
    <rPh sb="3" eb="5">
      <t>テ</t>
    </rPh>
    <phoneticPr fontId="3"/>
  </si>
  <si>
    <t>G016</t>
  </si>
  <si>
    <t>仮想気管支鏡による画像等検査支援</t>
  </si>
  <si>
    <t>S82-0130000</t>
    <phoneticPr fontId="3"/>
  </si>
  <si>
    <t>108</t>
    <phoneticPr fontId="3"/>
  </si>
  <si>
    <t>E61-1-2080</t>
    <phoneticPr fontId="3"/>
  </si>
  <si>
    <t>334</t>
    <phoneticPr fontId="3"/>
  </si>
  <si>
    <t xml:space="preserve">E202 </t>
  </si>
  <si>
    <t>1-1090</t>
    <phoneticPr fontId="3"/>
  </si>
  <si>
    <t>330</t>
    <phoneticPr fontId="3"/>
  </si>
  <si>
    <t>D274-2</t>
    <phoneticPr fontId="3"/>
  </si>
  <si>
    <t>S83-0129210</t>
    <phoneticPr fontId="3"/>
  </si>
  <si>
    <t>未掲載</t>
    <rPh sb="0" eb="3">
      <t>ミケイサイ</t>
    </rPh>
    <phoneticPr fontId="3"/>
  </si>
  <si>
    <t>D263-2</t>
    <phoneticPr fontId="3"/>
  </si>
  <si>
    <t>206</t>
    <phoneticPr fontId="3"/>
  </si>
  <si>
    <t>K022 1</t>
  </si>
  <si>
    <t>K939 1</t>
    <phoneticPr fontId="3"/>
  </si>
  <si>
    <t>日本臨床泌尿器科医会</t>
    <rPh sb="0" eb="10">
      <t>ニホンリンショウヒニョウキカイカイ</t>
    </rPh>
    <phoneticPr fontId="3"/>
  </si>
  <si>
    <t>D413</t>
    <phoneticPr fontId="3"/>
  </si>
  <si>
    <t>円錐角膜用ハードコンタクトレンズ</t>
    <rPh sb="0" eb="2">
      <t>エンスイ</t>
    </rPh>
    <rPh sb="2" eb="4">
      <t>カクマク</t>
    </rPh>
    <rPh sb="4" eb="5">
      <t>ヨウ</t>
    </rPh>
    <phoneticPr fontId="3"/>
  </si>
  <si>
    <t>20,000円</t>
    <rPh sb="6" eb="7">
      <t>エン</t>
    </rPh>
    <phoneticPr fontId="3"/>
  </si>
  <si>
    <t>22100BZx00522000</t>
  </si>
  <si>
    <t>薬事申請中</t>
  </si>
  <si>
    <t>K936</t>
    <phoneticPr fontId="3"/>
  </si>
  <si>
    <t>弾力包帯</t>
    <rPh sb="0" eb="2">
      <t>ダンリョク</t>
    </rPh>
    <rPh sb="2" eb="4">
      <t>ホウタイ</t>
    </rPh>
    <phoneticPr fontId="3"/>
  </si>
  <si>
    <t>現在の価格と同価格</t>
    <rPh sb="0" eb="2">
      <t>ゲンザイ</t>
    </rPh>
    <rPh sb="3" eb="5">
      <t>カカク</t>
    </rPh>
    <rPh sb="6" eb="7">
      <t>ドウ</t>
    </rPh>
    <rPh sb="7" eb="9">
      <t>カカク</t>
    </rPh>
    <phoneticPr fontId="3"/>
  </si>
  <si>
    <t>医101</t>
  </si>
  <si>
    <t>皮膚欠損用創傷被覆材（在宅分野・適応拡大）</t>
    <rPh sb="16" eb="18">
      <t>テキオウ</t>
    </rPh>
    <rPh sb="18" eb="20">
      <t>カクダイ</t>
    </rPh>
    <phoneticPr fontId="3"/>
  </si>
  <si>
    <t>在008
調012
医101</t>
    <rPh sb="0" eb="1">
      <t>ザイ</t>
    </rPh>
    <rPh sb="5" eb="6">
      <t>チョウ</t>
    </rPh>
    <phoneticPr fontId="3"/>
  </si>
  <si>
    <t>日本眼科医会</t>
    <rPh sb="0" eb="2">
      <t>ニホン</t>
    </rPh>
    <rPh sb="2" eb="4">
      <t>ガンカ</t>
    </rPh>
    <rPh sb="4" eb="5">
      <t>イ</t>
    </rPh>
    <rPh sb="5" eb="6">
      <t>カイ</t>
    </rPh>
    <phoneticPr fontId="3"/>
  </si>
  <si>
    <t>ディスポーザブル硝子体手術セット</t>
    <phoneticPr fontId="3"/>
  </si>
  <si>
    <t>必要な手術材料</t>
    <phoneticPr fontId="3"/>
  </si>
  <si>
    <t>J001-10</t>
  </si>
  <si>
    <t>D415-5</t>
  </si>
  <si>
    <t>K936</t>
  </si>
  <si>
    <t>K930 1</t>
  </si>
  <si>
    <t>D415-4</t>
  </si>
  <si>
    <t>広画角眼底写真撮影</t>
  </si>
  <si>
    <t>超音波エラストグラフィ</t>
  </si>
  <si>
    <t>食道悪性腫瘍手術(頚部、胸部もしくは縦隔、腹部の操作によるもの)(ロボット支援)</t>
  </si>
  <si>
    <t>胃悪性腫瘍手術（切除）（ロボット支援）</t>
  </si>
  <si>
    <t>慢性疼痛に対する認知行動療法の適応拡大</t>
  </si>
  <si>
    <t>K931</t>
    <phoneticPr fontId="3"/>
  </si>
  <si>
    <t>S81-0247700</t>
    <phoneticPr fontId="3"/>
  </si>
  <si>
    <t>日本耳鼻咽喉科頭頸部外科学会</t>
    <phoneticPr fontId="3"/>
  </si>
  <si>
    <t>日本泌尿器内視鏡・ロボティクス学会</t>
    <phoneticPr fontId="3"/>
  </si>
  <si>
    <t>日本臨床栄養代謝学会</t>
    <phoneticPr fontId="3"/>
  </si>
  <si>
    <t>日本人工関節学会</t>
    <phoneticPr fontId="3"/>
  </si>
  <si>
    <t>日本リンパ浮腫治療学会</t>
    <phoneticPr fontId="3"/>
  </si>
  <si>
    <t>日本アフェレシス学会</t>
    <phoneticPr fontId="3"/>
  </si>
  <si>
    <t>日本定位・機能神経外科学会</t>
    <phoneticPr fontId="3"/>
  </si>
  <si>
    <t>114</t>
  </si>
  <si>
    <t>115</t>
  </si>
  <si>
    <t>116</t>
  </si>
  <si>
    <t>117</t>
  </si>
  <si>
    <t>申請責任者
（実務委員）</t>
    <rPh sb="0" eb="2">
      <t>シンセイ</t>
    </rPh>
    <rPh sb="2" eb="5">
      <t>セキニンシャ</t>
    </rPh>
    <rPh sb="7" eb="11">
      <t>ジツムイイン</t>
    </rPh>
    <phoneticPr fontId="3"/>
  </si>
  <si>
    <t>外保連試案2022
掲載ページ</t>
    <rPh sb="0" eb="3">
      <t>ガイホレン</t>
    </rPh>
    <rPh sb="3" eb="5">
      <t>シアン</t>
    </rPh>
    <rPh sb="10" eb="12">
      <t>ケイサイ</t>
    </rPh>
    <phoneticPr fontId="10"/>
  </si>
  <si>
    <t>申請責任者
（実務委員）</t>
    <rPh sb="0" eb="5">
      <t>シンセイセキニンシャ</t>
    </rPh>
    <rPh sb="7" eb="11">
      <t>ジツムイイン</t>
    </rPh>
    <phoneticPr fontId="3"/>
  </si>
  <si>
    <t>提案実績の有無</t>
    <rPh sb="0" eb="4">
      <t>テイアンジッセキ</t>
    </rPh>
    <rPh sb="5" eb="7">
      <t>ウム</t>
    </rPh>
    <phoneticPr fontId="3"/>
  </si>
  <si>
    <t>無</t>
    <rPh sb="0" eb="1">
      <t>ナ</t>
    </rPh>
    <phoneticPr fontId="3"/>
  </si>
  <si>
    <t>令和4年度</t>
  </si>
  <si>
    <t>令和4年度</t>
    <phoneticPr fontId="3"/>
  </si>
  <si>
    <t>令和2年度</t>
  </si>
  <si>
    <t>令和2年度</t>
    <phoneticPr fontId="3"/>
  </si>
  <si>
    <t>その他（平成30年度以前）</t>
    <rPh sb="2" eb="3">
      <t>タ</t>
    </rPh>
    <rPh sb="4" eb="6">
      <t>ヘイセイ</t>
    </rPh>
    <rPh sb="8" eb="10">
      <t>ネンド</t>
    </rPh>
    <rPh sb="10" eb="12">
      <t>イゼン</t>
    </rPh>
    <phoneticPr fontId="3"/>
  </si>
  <si>
    <t>提案当時の名称</t>
    <rPh sb="0" eb="4">
      <t>テイアントウジ</t>
    </rPh>
    <rPh sb="5" eb="7">
      <t>メイショウ</t>
    </rPh>
    <phoneticPr fontId="3"/>
  </si>
  <si>
    <t>追加のエビデンスの有無</t>
    <rPh sb="0" eb="2">
      <t>ツイカ</t>
    </rPh>
    <rPh sb="9" eb="11">
      <t>ウム</t>
    </rPh>
    <phoneticPr fontId="3"/>
  </si>
  <si>
    <t>有</t>
    <rPh sb="0" eb="1">
      <t>ア</t>
    </rPh>
    <phoneticPr fontId="3"/>
  </si>
  <si>
    <t>薬事承認されていない医薬品・医療機器又は対外診断用医薬品の有無</t>
    <phoneticPr fontId="3"/>
  </si>
  <si>
    <t>１．ガイドライン等での記載あり</t>
  </si>
  <si>
    <t>１．ガイドライン等での記載あり</t>
    <phoneticPr fontId="3"/>
  </si>
  <si>
    <t>２．ガイドライン等での記載なし</t>
  </si>
  <si>
    <t>２．ガイドライン等での記載なし</t>
    <phoneticPr fontId="3"/>
  </si>
  <si>
    <t>有効性・効率性の根拠となるガイドライン等での位置づけ</t>
    <rPh sb="8" eb="10">
      <t>コンキョ</t>
    </rPh>
    <phoneticPr fontId="3"/>
  </si>
  <si>
    <t>提案実績の有無※（前回は令和4年度になります）
（プルダウンにて選択）</t>
    <rPh sb="9" eb="11">
      <t>ゼンカイ</t>
    </rPh>
    <rPh sb="12" eb="14">
      <t>レイワ</t>
    </rPh>
    <rPh sb="15" eb="17">
      <t>ネンド</t>
    </rPh>
    <phoneticPr fontId="3"/>
  </si>
  <si>
    <t>追加のエビデンスの有無※
（提案実績ありの場合）
（プルダウンにて選択）</t>
    <rPh sb="0" eb="2">
      <t>ツイカ</t>
    </rPh>
    <phoneticPr fontId="3"/>
  </si>
  <si>
    <r>
      <t>薬事承認されていない医薬品・医療機器又は対外診断用医薬品の有無※
（有の場合、</t>
    </r>
    <r>
      <rPr>
        <sz val="10.5"/>
        <color indexed="10"/>
        <rFont val="ＭＳ ゴシック"/>
        <family val="3"/>
        <charset val="128"/>
      </rPr>
      <t>備考</t>
    </r>
    <r>
      <rPr>
        <sz val="10.5"/>
        <rFont val="ＭＳ ゴシック"/>
        <family val="3"/>
        <charset val="128"/>
      </rPr>
      <t>に承認見込み時期を記載する。）</t>
    </r>
    <rPh sb="34" eb="35">
      <t>アリ</t>
    </rPh>
    <rPh sb="36" eb="38">
      <t>バアイ</t>
    </rPh>
    <phoneticPr fontId="3"/>
  </si>
  <si>
    <t>06年度
要望順位※
（プルダウンにて選択）</t>
    <rPh sb="2" eb="4">
      <t>ネンド</t>
    </rPh>
    <rPh sb="5" eb="7">
      <t>ヨウボウ</t>
    </rPh>
    <rPh sb="7" eb="9">
      <t>ジュンイ</t>
    </rPh>
    <rPh sb="19" eb="21">
      <t>センタク</t>
    </rPh>
    <phoneticPr fontId="3"/>
  </si>
  <si>
    <t>06年度
要望順位※
（プルダウンにて選択）</t>
    <rPh sb="2" eb="4">
      <t>ネンド</t>
    </rPh>
    <rPh sb="5" eb="7">
      <t>ヨウボウ</t>
    </rPh>
    <rPh sb="7" eb="9">
      <t>ジュンイ</t>
    </rPh>
    <phoneticPr fontId="3"/>
  </si>
  <si>
    <t>申請責任者
（実務委員）</t>
    <rPh sb="0" eb="5">
      <t>シンセイセキニンシャ</t>
    </rPh>
    <phoneticPr fontId="3"/>
  </si>
  <si>
    <t>06年度
要望順位※</t>
    <rPh sb="2" eb="4">
      <t>ネンド</t>
    </rPh>
    <rPh sb="5" eb="7">
      <t>ヨウボウ</t>
    </rPh>
    <rPh sb="7" eb="9">
      <t>ジュンイ</t>
    </rPh>
    <phoneticPr fontId="3"/>
  </si>
  <si>
    <t>３．ガイドライン等での記載や改訂見込みなし</t>
    <rPh sb="14" eb="16">
      <t>カイテイ</t>
    </rPh>
    <rPh sb="16" eb="18">
      <t>ミコ</t>
    </rPh>
    <phoneticPr fontId="3"/>
  </si>
  <si>
    <r>
      <t>有効性・効率性の根拠となるガイドライン等での位置づけ※
（プルダウンにて選択）
１．ガイドライン等での記載ありの場合（</t>
    </r>
    <r>
      <rPr>
        <sz val="10.5"/>
        <color indexed="10"/>
        <rFont val="ＭＳ ゴシック"/>
        <family val="3"/>
        <charset val="128"/>
      </rPr>
      <t>備考</t>
    </r>
    <r>
      <rPr>
        <sz val="10.5"/>
        <rFont val="ＭＳ ゴシック"/>
        <family val="3"/>
        <charset val="128"/>
      </rPr>
      <t>に詳細を記載する。）
２．ガイドライン等での記載なしの場合（</t>
    </r>
    <r>
      <rPr>
        <sz val="10.5"/>
        <color indexed="10"/>
        <rFont val="ＭＳ ゴシック"/>
        <family val="3"/>
        <charset val="128"/>
      </rPr>
      <t>備考</t>
    </r>
    <r>
      <rPr>
        <sz val="10.5"/>
        <rFont val="ＭＳ ゴシック"/>
        <family val="3"/>
        <charset val="128"/>
      </rPr>
      <t>にガイドライン等の改訂の見込み等を記載する。）
３．ガイドライン等での記載や改訂見込みなし</t>
    </r>
    <rPh sb="0" eb="3">
      <t>ユウコウセイ</t>
    </rPh>
    <rPh sb="4" eb="7">
      <t>コウリツセイ</t>
    </rPh>
    <rPh sb="8" eb="10">
      <t>コンキョ</t>
    </rPh>
    <rPh sb="19" eb="20">
      <t>トウ</t>
    </rPh>
    <rPh sb="22" eb="24">
      <t>イチ</t>
    </rPh>
    <rPh sb="56" eb="58">
      <t>バアイ</t>
    </rPh>
    <rPh sb="88" eb="90">
      <t>バアイ</t>
    </rPh>
    <phoneticPr fontId="3"/>
  </si>
  <si>
    <r>
      <t>再評価の根拠・有効性の根拠となるガイドライン等での位置づけ※
（プルダウンにて選択）
１．ガイドライン等での記載ありの場合（</t>
    </r>
    <r>
      <rPr>
        <sz val="10.5"/>
        <color indexed="10"/>
        <rFont val="ＭＳ ゴシック"/>
        <family val="3"/>
        <charset val="128"/>
      </rPr>
      <t>備考</t>
    </r>
    <r>
      <rPr>
        <sz val="10.5"/>
        <rFont val="ＭＳ ゴシック"/>
        <family val="3"/>
        <charset val="128"/>
      </rPr>
      <t>に詳細を記載する。）
２．ガイドライン等での記載なしの場合（</t>
    </r>
    <r>
      <rPr>
        <sz val="10.5"/>
        <color indexed="10"/>
        <rFont val="ＭＳ ゴシック"/>
        <family val="3"/>
        <charset val="128"/>
      </rPr>
      <t>備考</t>
    </r>
    <r>
      <rPr>
        <sz val="10.5"/>
        <rFont val="ＭＳ ゴシック"/>
        <family val="3"/>
        <charset val="128"/>
      </rPr>
      <t>にガイドライン等の改訂の見込み等を記載する。）
３．ガイドライン等での記載や改訂見込みなし</t>
    </r>
    <rPh sb="0" eb="3">
      <t>サイヒョウカ</t>
    </rPh>
    <rPh sb="4" eb="6">
      <t>コンキョ</t>
    </rPh>
    <rPh sb="7" eb="10">
      <t>ユウコウセイ</t>
    </rPh>
    <rPh sb="11" eb="13">
      <t>コンキョ</t>
    </rPh>
    <rPh sb="22" eb="23">
      <t>トウ</t>
    </rPh>
    <rPh sb="25" eb="27">
      <t>イチ</t>
    </rPh>
    <rPh sb="59" eb="61">
      <t>バアイ</t>
    </rPh>
    <rPh sb="91" eb="93">
      <t>バアイ</t>
    </rPh>
    <phoneticPr fontId="3"/>
  </si>
  <si>
    <t>外保連試案2020
掲載ページ</t>
    <rPh sb="0" eb="3">
      <t>ガイホレン</t>
    </rPh>
    <rPh sb="3" eb="5">
      <t>シアン</t>
    </rPh>
    <rPh sb="10" eb="12">
      <t>ケイサイ</t>
    </rPh>
    <phoneticPr fontId="10"/>
  </si>
  <si>
    <t>04年度
要望順位※</t>
    <rPh sb="2" eb="4">
      <t>ネンド</t>
    </rPh>
    <rPh sb="5" eb="7">
      <t>ヨウボウ</t>
    </rPh>
    <rPh sb="7" eb="9">
      <t>ジュンイ</t>
    </rPh>
    <phoneticPr fontId="3"/>
  </si>
  <si>
    <t>04年度
重複</t>
    <rPh sb="2" eb="4">
      <t>ネンド</t>
    </rPh>
    <rPh sb="5" eb="7">
      <t>チョウフク</t>
    </rPh>
    <phoneticPr fontId="3"/>
  </si>
  <si>
    <t>04年度
記載学会</t>
    <rPh sb="2" eb="4">
      <t>ネンド</t>
    </rPh>
    <rPh sb="5" eb="7">
      <t>キサイ</t>
    </rPh>
    <rPh sb="7" eb="9">
      <t>ガッカイ</t>
    </rPh>
    <phoneticPr fontId="3"/>
  </si>
  <si>
    <t>04年度
連名学会</t>
    <rPh sb="5" eb="7">
      <t>レンメイ</t>
    </rPh>
    <rPh sb="7" eb="9">
      <t>ガッカイ</t>
    </rPh>
    <phoneticPr fontId="3"/>
  </si>
  <si>
    <t>改正要望書</t>
    <rPh sb="0" eb="5">
      <t>カイセイ</t>
    </rPh>
    <phoneticPr fontId="3"/>
  </si>
  <si>
    <t>ﾌｧｲﾙ破損</t>
    <rPh sb="4" eb="6">
      <t>ハソン</t>
    </rPh>
    <phoneticPr fontId="3"/>
  </si>
  <si>
    <t>概要図</t>
    <rPh sb="0" eb="2">
      <t>ガイヨウ</t>
    </rPh>
    <rPh sb="2" eb="3">
      <t>ズ</t>
    </rPh>
    <phoneticPr fontId="3"/>
  </si>
  <si>
    <t>文献</t>
    <rPh sb="0" eb="2">
      <t>ブンケン</t>
    </rPh>
    <phoneticPr fontId="3"/>
  </si>
  <si>
    <t>添付文章</t>
    <rPh sb="0" eb="2">
      <t>テンプ</t>
    </rPh>
    <rPh sb="2" eb="4">
      <t>ブンショウ</t>
    </rPh>
    <phoneticPr fontId="3"/>
  </si>
  <si>
    <t>医療技術評価分科会評価</t>
    <rPh sb="0" eb="9">
      <t>イリョウギジュツヒョウカブンカカイ</t>
    </rPh>
    <rPh sb="9" eb="11">
      <t>ヒョウカ</t>
    </rPh>
    <phoneticPr fontId="47"/>
  </si>
  <si>
    <t>医療技術評価分科会評価備考</t>
    <rPh sb="0" eb="9">
      <t>イリョウギジュツヒョウカブンカカイ</t>
    </rPh>
    <rPh sb="9" eb="11">
      <t>ヒョウカ</t>
    </rPh>
    <rPh sb="11" eb="13">
      <t>ビコウ</t>
    </rPh>
    <phoneticPr fontId="47"/>
  </si>
  <si>
    <t>医療技術評価分科会評価（二次）</t>
    <rPh sb="0" eb="9">
      <t>イリョウギジュツヒョウカブンカカイ</t>
    </rPh>
    <rPh sb="9" eb="11">
      <t>ヒョウカ</t>
    </rPh>
    <rPh sb="12" eb="14">
      <t>ニジ</t>
    </rPh>
    <phoneticPr fontId="47"/>
  </si>
  <si>
    <t>医療技術評価分科会評価備考（二次）</t>
    <rPh sb="0" eb="9">
      <t>イリョウギジュツヒョウカブンカカイ</t>
    </rPh>
    <rPh sb="9" eb="11">
      <t>ヒョウカ</t>
    </rPh>
    <rPh sb="11" eb="13">
      <t>ビコウ</t>
    </rPh>
    <phoneticPr fontId="47"/>
  </si>
  <si>
    <t>要望内容</t>
    <rPh sb="0" eb="2">
      <t>ヨウボウ</t>
    </rPh>
    <rPh sb="2" eb="4">
      <t>ナイヨウ</t>
    </rPh>
    <phoneticPr fontId="47"/>
  </si>
  <si>
    <t>要望点数</t>
    <rPh sb="0" eb="2">
      <t>ヨウボウ</t>
    </rPh>
    <rPh sb="2" eb="4">
      <t>テンスウ</t>
    </rPh>
    <phoneticPr fontId="47"/>
  </si>
  <si>
    <t>R4年度
診療報酬
改定結果</t>
    <rPh sb="2" eb="4">
      <t>ネンド</t>
    </rPh>
    <phoneticPr fontId="3"/>
  </si>
  <si>
    <t>R4年度改定内容</t>
    <rPh sb="2" eb="4">
      <t>ネンド</t>
    </rPh>
    <phoneticPr fontId="3"/>
  </si>
  <si>
    <t>R4年度
保険区分</t>
    <phoneticPr fontId="10"/>
  </si>
  <si>
    <t>越永従道</t>
  </si>
  <si>
    <t>検査</t>
    <rPh sb="0" eb="2">
      <t>ケンサ</t>
    </rPh>
    <phoneticPr fontId="4"/>
  </si>
  <si>
    <t>1-2146</t>
  </si>
  <si>
    <t>大腸通過時間検査</t>
    <rPh sb="0" eb="2">
      <t>ダイチョウ</t>
    </rPh>
    <rPh sb="2" eb="4">
      <t>ツウカ</t>
    </rPh>
    <rPh sb="4" eb="6">
      <t>ジカン</t>
    </rPh>
    <rPh sb="6" eb="8">
      <t>ケンサ</t>
    </rPh>
    <phoneticPr fontId="3"/>
  </si>
  <si>
    <t xml:space="preserve">大腸の蠕動運動能を客観的に評価する検査であり，微小なレントゲン不透過マーカーを20個含むカプセルを１カプセル内服した後、5日後に腹部単純レントゲン写真を１枚撮影するだけで、本来排出されるべき糞便が大腸内に過剰に貯留しているか否かを診断できる。本検査によって、慢性便秘症患者に対する下剤の適正量を評価できるため、下剤の過量使用を防ぐことができる。また、便の貯留が腹痛や腹部膨満感の原因ではない機能性腹痛症や機能性腹部膨満症の患者（すなわち本当は便秘ではない患者）を、本検査を用いて鑑別することで、不必要な下剤治療を行う必要もなくなる。更には、結腸無力症と呼ばれる重症の大腸通過遅延型便秘症に対する結腸全摘・回腸直腸吻合術などの手術適応の検討にも本検査は必須である。このように中等症～重症の慢性便秘症患者を適切に治療するためには本検査が必要なため、本検査の保険収載を希望する。
</t>
  </si>
  <si>
    <t>取り下げ</t>
    <rPh sb="0" eb="1">
      <t>ト</t>
    </rPh>
    <rPh sb="2" eb="3">
      <t>サ</t>
    </rPh>
    <phoneticPr fontId="47"/>
  </si>
  <si>
    <t>※１</t>
    <phoneticPr fontId="3"/>
  </si>
  <si>
    <t>R11 45-2630</t>
  </si>
  <si>
    <t>乳房トモシンセシス</t>
    <phoneticPr fontId="47"/>
  </si>
  <si>
    <t xml:space="preserve">通常のマンモグラフィでは、診断が困難である高濃度乳房における診断精度の向上
</t>
  </si>
  <si>
    <t>※２</t>
    <phoneticPr fontId="3"/>
  </si>
  <si>
    <t>医学放射線</t>
    <rPh sb="0" eb="2">
      <t>イガク</t>
    </rPh>
    <rPh sb="2" eb="5">
      <t>ホウシャセン</t>
    </rPh>
    <phoneticPr fontId="3"/>
  </si>
  <si>
    <t>外科
乳癌</t>
    <rPh sb="0" eb="2">
      <t>ゲカ</t>
    </rPh>
    <rPh sb="3" eb="5">
      <t>ニュウガン</t>
    </rPh>
    <phoneticPr fontId="3"/>
  </si>
  <si>
    <t>○</t>
    <phoneticPr fontId="47"/>
  </si>
  <si>
    <t>×</t>
    <phoneticPr fontId="47"/>
  </si>
  <si>
    <t xml:space="preserve">評価すべき医学的な有用性が
十分に示されていない。 </t>
    <phoneticPr fontId="47"/>
  </si>
  <si>
    <t>保険収載</t>
    <phoneticPr fontId="47"/>
  </si>
  <si>
    <t>300点</t>
    <phoneticPr fontId="47"/>
  </si>
  <si>
    <t>-</t>
    <phoneticPr fontId="47"/>
  </si>
  <si>
    <t>手術</t>
    <rPh sb="0" eb="2">
      <t>シュジュツ</t>
    </rPh>
    <phoneticPr fontId="4"/>
  </si>
  <si>
    <t>申請承認済（11/17)</t>
    <rPh sb="0" eb="2">
      <t>シンセイ</t>
    </rPh>
    <rPh sb="2" eb="4">
      <t>ショウニン</t>
    </rPh>
    <rPh sb="4" eb="5">
      <t>スミ</t>
    </rPh>
    <phoneticPr fontId="31"/>
  </si>
  <si>
    <t>再建胃管悪性腫瘍切除術・全摘（消化管再建を伴う）（頸部・胸部・腹部の操作）</t>
    <phoneticPr fontId="47"/>
  </si>
  <si>
    <t>再建胃管悪性腫瘍手術・全摘（消化管再建を伴う）（頸部・胸部・腹部の操作）</t>
  </si>
  <si>
    <t xml:space="preserve">食道癌術後の再建胃管に発生する再建胃管癌に対する術式がないため新設を希望する。後縦隔・胸腔内経路再建の症例に対する術式で、頸部・胸部・腹部の操作を必要とする。
</t>
  </si>
  <si>
    <t>※３</t>
    <phoneticPr fontId="3"/>
  </si>
  <si>
    <t>食道</t>
    <rPh sb="0" eb="2">
      <t>ショクドウ</t>
    </rPh>
    <phoneticPr fontId="3"/>
  </si>
  <si>
    <t>外科
消化器</t>
    <rPh sb="0" eb="2">
      <t>ゲカ</t>
    </rPh>
    <rPh sb="3" eb="6">
      <t>ショウカキ</t>
    </rPh>
    <phoneticPr fontId="3"/>
  </si>
  <si>
    <t xml:space="preserve">評価すべき医学的な有用性が
示されている。 </t>
    <phoneticPr fontId="47"/>
  </si>
  <si>
    <t>392,644点</t>
    <phoneticPr fontId="47"/>
  </si>
  <si>
    <t>考慮された</t>
    <phoneticPr fontId="47"/>
  </si>
  <si>
    <t>【新設】
再建胃管悪性腫瘍手術　頸部、胸部、腹部の操作によるもの
112,190点</t>
    <phoneticPr fontId="47"/>
  </si>
  <si>
    <t>K529-4 1</t>
    <phoneticPr fontId="47"/>
  </si>
  <si>
    <t xml:space="preserve">S101-0248250, S101-0248350	</t>
  </si>
  <si>
    <t>胆嚢悪性腫瘍手術(胆嚢床切除を伴う)(腹腔鏡下）、
胆嚢悪性腫瘍手術(亜区域4a+5以上の肝切除を伴う)(腹腔鏡下)</t>
    <phoneticPr fontId="47"/>
  </si>
  <si>
    <t>胆嚢悪性腫瘍手術(胆嚢床切除を伴う)(腹腔鏡下)、胆嚢悪性腫瘍手術(亜区域4a+5以上の肝切除を伴う)(腹腔鏡下)</t>
  </si>
  <si>
    <t xml:space="preserve">現在保険承認されている開腹胆嚢悪性腫瘍手術（K675-1,2）の腹腔鏡下に行う。
</t>
  </si>
  <si>
    <t>※４</t>
    <phoneticPr fontId="3"/>
  </si>
  <si>
    <t xml:space="preserve">一部の提案について評価すべ
き医学的な有用性が示されて
いる。 </t>
    <phoneticPr fontId="47"/>
  </si>
  <si>
    <t>123,263点（胆嚢床切除）、278,115点（肝S4a+5切除以上）</t>
    <phoneticPr fontId="47"/>
  </si>
  <si>
    <t>【新設】
腹腔鏡下胆嚢悪性腫瘍手術（胆嚢床切除を伴うもの）
70,220点</t>
    <phoneticPr fontId="47"/>
  </si>
  <si>
    <t>K675-2</t>
    <phoneticPr fontId="47"/>
  </si>
  <si>
    <t>申請承認済み</t>
    <rPh sb="0" eb="2">
      <t>シンセイ</t>
    </rPh>
    <rPh sb="2" eb="4">
      <t>ショウニn</t>
    </rPh>
    <rPh sb="4" eb="5">
      <t>スミ</t>
    </rPh>
    <phoneticPr fontId="3"/>
  </si>
  <si>
    <t>外保連2022に掲載予定</t>
    <rPh sb="0" eb="3">
      <t>ガイホレン</t>
    </rPh>
    <rPh sb="8" eb="10">
      <t>ケイサイ</t>
    </rPh>
    <rPh sb="10" eb="12">
      <t>ヨテイ</t>
    </rPh>
    <phoneticPr fontId="3"/>
  </si>
  <si>
    <t>総胆管拡張症手術（ロボット支援）</t>
    <phoneticPr fontId="3"/>
  </si>
  <si>
    <t>総胆管拡張症手術（ロボット支援）</t>
    <phoneticPr fontId="47"/>
  </si>
  <si>
    <t>総胆管拡張症手術（ロボット支援下）の新設</t>
  </si>
  <si>
    <t xml:space="preserve">すでに「K674-2腹腔鏡下総胆管拡張症手術」は保険収載されているが、ロボット支援下手術は認められていない。これまでに成人、小児を含めて23件の手術が行われ、外保連手術試案（外保連2022）にも掲載が予定されている。新規保険収載を要望する。
</t>
  </si>
  <si>
    <t>※５</t>
    <phoneticPr fontId="3"/>
  </si>
  <si>
    <t>小児</t>
    <rPh sb="0" eb="2">
      <t>ショウニ</t>
    </rPh>
    <phoneticPr fontId="3"/>
  </si>
  <si>
    <t>外科
内視鏡
肝胆膵</t>
    <rPh sb="0" eb="2">
      <t>ゲカ</t>
    </rPh>
    <rPh sb="3" eb="6">
      <t>ナイシキョウ</t>
    </rPh>
    <rPh sb="7" eb="10">
      <t>カンタンスイ</t>
    </rPh>
    <phoneticPr fontId="3"/>
  </si>
  <si>
    <t>一部の提案について評価すべ
き医学的な有用性が示されて
いる。</t>
    <phoneticPr fontId="47"/>
  </si>
  <si>
    <t>212,607点</t>
    <phoneticPr fontId="47"/>
  </si>
  <si>
    <t>【項目の見直し】
区分番号K374-2、K394-2、K502-5、K504-2、K513-2、K514-2の2及び３、K529-2、K529-3、K554-2、K655-2の1、K655-5の1、K657-2の1、K674-2、K695-2、K702-2、K703-2、K719-3、K740-2の1、2及び5、K754-2、K755-2、K778-2、K803-2、K865-2、K877-2並びにK879-2（子宮体がんに限る。）に掲げる手術については、別に厚生労働大臣が定める施設基準に適合しているものとして地方厚生局長等に届け出た保険医療機関にお
いて内視鏡手術用支援機器を用いて行った場合においても算定できる。</t>
    <phoneticPr fontId="47"/>
  </si>
  <si>
    <t>手術通則18</t>
    <phoneticPr fontId="47"/>
  </si>
  <si>
    <t>日本整形外科学会</t>
    <phoneticPr fontId="3"/>
  </si>
  <si>
    <t>土谷　一晃</t>
  </si>
  <si>
    <t>S92-0075710　S92-0075510　S92-0075850　S92-0075860</t>
    <phoneticPr fontId="3"/>
  </si>
  <si>
    <t>「腱固定術・肩」および「腱固定術・肩」（関節鏡下）</t>
    <phoneticPr fontId="3"/>
  </si>
  <si>
    <t>「腱固定術・肩」および「腱固定術・肩」（関節鏡下）</t>
    <phoneticPr fontId="47"/>
  </si>
  <si>
    <t>「腱固定術・肩」および「腱固定術・肩」（関節鏡下）」</t>
    <phoneticPr fontId="3"/>
  </si>
  <si>
    <t xml:space="preserve">上腕二頭筋長頭腱損傷および断裂に対する「腱固定術」
</t>
  </si>
  <si>
    <t>※３５</t>
    <phoneticPr fontId="3"/>
  </si>
  <si>
    <t>肩関節</t>
    <rPh sb="0" eb="3">
      <t>カタカンセツ</t>
    </rPh>
    <phoneticPr fontId="3"/>
  </si>
  <si>
    <t>（a）31,349点、（b）52,711点</t>
    <phoneticPr fontId="47"/>
  </si>
  <si>
    <t>【新設】
上腕二頭筋腱固定術
１ 観血的に行うもの 18,080点
２ 関節鏡下で行うもの 23,370点</t>
    <phoneticPr fontId="47"/>
  </si>
  <si>
    <t>K080-7</t>
    <phoneticPr fontId="47"/>
  </si>
  <si>
    <t>土谷　一晃</t>
    <rPh sb="0" eb="2">
      <t>ツチヤ</t>
    </rPh>
    <rPh sb="3" eb="5">
      <t>カズアキ</t>
    </rPh>
    <phoneticPr fontId="3"/>
  </si>
  <si>
    <t>申請承認済み</t>
    <rPh sb="0" eb="2">
      <t>シンセイ</t>
    </rPh>
    <rPh sb="2" eb="4">
      <t>ショウニン</t>
    </rPh>
    <rPh sb="4" eb="5">
      <t>ズ</t>
    </rPh>
    <phoneticPr fontId="3"/>
  </si>
  <si>
    <t>脛骨近位骨切り術</t>
    <phoneticPr fontId="47"/>
  </si>
  <si>
    <t>脛骨近位骨切り術</t>
  </si>
  <si>
    <t xml:space="preserve">膝関節内組織を温存できる変形性膝関節症に対する脛骨近位骨切り術の新設
</t>
  </si>
  <si>
    <t>※７</t>
    <phoneticPr fontId="3"/>
  </si>
  <si>
    <t>関節鏡・膝・スポーツ</t>
    <phoneticPr fontId="3"/>
  </si>
  <si>
    <t>59,110点</t>
    <phoneticPr fontId="47"/>
  </si>
  <si>
    <t>【新設】
脛骨近位骨切り術
28,300点</t>
    <phoneticPr fontId="47"/>
  </si>
  <si>
    <t>K054-2</t>
    <phoneticPr fontId="47"/>
  </si>
  <si>
    <t>申請中</t>
    <rPh sb="0" eb="3">
      <t>シンセイチュウ</t>
    </rPh>
    <phoneticPr fontId="3"/>
  </si>
  <si>
    <t>K046-1</t>
    <phoneticPr fontId="3"/>
  </si>
  <si>
    <t>緊急骨折観血的整復固定術・大腿骨</t>
    <phoneticPr fontId="3"/>
  </si>
  <si>
    <t>緊急骨折観血的整復固定術・大腿骨</t>
    <phoneticPr fontId="47"/>
  </si>
  <si>
    <t>高齢者大腿骨近位部骨折早期手術</t>
  </si>
  <si>
    <t xml:space="preserve">高齢者大腿骨近位部骨折に対する受傷48時間以内の早期手術
</t>
  </si>
  <si>
    <t>※８</t>
    <phoneticPr fontId="3"/>
  </si>
  <si>
    <t>骨折治療</t>
    <rPh sb="0" eb="2">
      <t>コッセツ</t>
    </rPh>
    <rPh sb="2" eb="4">
      <t>チリョウ</t>
    </rPh>
    <phoneticPr fontId="3"/>
  </si>
  <si>
    <t>39,000点</t>
    <phoneticPr fontId="47"/>
  </si>
  <si>
    <t>【新設】
緊急整復固定加算
4,000点</t>
    <phoneticPr fontId="47"/>
  </si>
  <si>
    <t>K046  注</t>
    <phoneticPr fontId="47"/>
  </si>
  <si>
    <t>K046-1,2 K142,K142-2など</t>
    <phoneticPr fontId="3"/>
  </si>
  <si>
    <t>放射線被ばく下操作が必要な手術に対しての加算</t>
    <phoneticPr fontId="3"/>
  </si>
  <si>
    <t>放射線被ばく下操作が必要な手術に対しての加算</t>
    <phoneticPr fontId="47"/>
  </si>
  <si>
    <t xml:space="preserve">透視下の骨折,脊椎手術における放射線被ばくに対する加算
</t>
  </si>
  <si>
    <t>※６</t>
    <phoneticPr fontId="3"/>
  </si>
  <si>
    <t>整形外科勤務医</t>
    <rPh sb="0" eb="2">
      <t>セイケイ</t>
    </rPh>
    <rPh sb="2" eb="4">
      <t>ゲカ</t>
    </rPh>
    <rPh sb="4" eb="7">
      <t>キンムイ</t>
    </rPh>
    <phoneticPr fontId="3"/>
  </si>
  <si>
    <t xml:space="preserve">別途評価を行うべき根拠が十
分に示されていない。 </t>
    <phoneticPr fontId="47"/>
  </si>
  <si>
    <t>2,300点</t>
    <phoneticPr fontId="47"/>
  </si>
  <si>
    <t>画像等手術支援加算　3次元画像に基づく3次元術前計画ソフトによるもの</t>
    <phoneticPr fontId="47"/>
  </si>
  <si>
    <t xml:space="preserve">人工関節置換手術・股関節（K0821）、人工関節再置換術・股関節（K082-31）の手術に際して、手術前に得た3次元CTなどの3次元画像に基づく3次元術前計画ソフトを用いて、症例ごとに適切なインプラントを選択・適切な設置位置を計画しインプラント設置精度を向上させ、周術期の合併症を回避し長期成績を向上させる技術である。画像等手術支援加算（K939）を改正し、本技術を追加適用していただくことを要望する。
</t>
  </si>
  <si>
    <t>改正の※４８から新規に移動</t>
    <phoneticPr fontId="47"/>
  </si>
  <si>
    <t>股関節</t>
    <phoneticPr fontId="47"/>
  </si>
  <si>
    <t>整形</t>
    <phoneticPr fontId="47"/>
  </si>
  <si>
    <t>2,000点</t>
    <phoneticPr fontId="47"/>
  </si>
  <si>
    <t>天谷文昌</t>
    <phoneticPr fontId="3"/>
  </si>
  <si>
    <t>441ページ　図表9　麻酔係数</t>
  </si>
  <si>
    <t>L 008</t>
  </si>
  <si>
    <t>麻酔困難・術中大量出血加算</t>
    <rPh sb="11" eb="13">
      <t>カサン</t>
    </rPh>
    <phoneticPr fontId="3"/>
  </si>
  <si>
    <t xml:space="preserve">L 008-1　イ　別に厚生労働大臣が定める麻酔が困難な患者に術中大量出血を加える　　　　　　　　　　　理由：術中の短時間での循環血液量相当の出血は致死的な患者の予後に関連するため、多くの多職種の人員を動員して、早期のショックからの回復と、血液電解質・凝固機能の補正、多臓器機能の回復に努める必要があるが、その人件費と労力に見合わない
</t>
  </si>
  <si>
    <t>日本医学放射線学会</t>
    <phoneticPr fontId="3"/>
  </si>
  <si>
    <t>青木茂樹</t>
    <rPh sb="0" eb="2">
      <t>アオキ</t>
    </rPh>
    <rPh sb="2" eb="4">
      <t>シゲキ</t>
    </rPh>
    <phoneticPr fontId="3"/>
  </si>
  <si>
    <t>R11 45-2630</t>
    <phoneticPr fontId="3"/>
  </si>
  <si>
    <t>420</t>
    <phoneticPr fontId="3"/>
  </si>
  <si>
    <t>E002「4」</t>
    <phoneticPr fontId="3"/>
  </si>
  <si>
    <t xml:space="preserve">乳腺マンモグラフィにおけるトモシンセーシスを用いた高精細画像による精査法に対する加算
</t>
  </si>
  <si>
    <t>保険収載</t>
    <rPh sb="0" eb="4">
      <t>ホケンシュウサイ</t>
    </rPh>
    <phoneticPr fontId="47"/>
  </si>
  <si>
    <t>300点</t>
    <rPh sb="3" eb="4">
      <t>テン</t>
    </rPh>
    <phoneticPr fontId="47"/>
  </si>
  <si>
    <t>R11 45-2650</t>
    <phoneticPr fontId="3"/>
  </si>
  <si>
    <t>造影マンモグラフィ</t>
    <phoneticPr fontId="3"/>
  </si>
  <si>
    <t xml:space="preserve">乳腺マンモグラフィにおけるヨード造影剤を用いた二重エネルギー差分画像による精査法に対する加算
</t>
  </si>
  <si>
    <t>使用する医薬品・医療機
器等の承認が確認できな
い。</t>
    <phoneticPr fontId="47"/>
  </si>
  <si>
    <t>使用する医薬品・医療機器等
の承認が確認できない。</t>
    <phoneticPr fontId="47"/>
  </si>
  <si>
    <t>500点</t>
    <rPh sb="3" eb="4">
      <t>テン</t>
    </rPh>
    <phoneticPr fontId="47"/>
  </si>
  <si>
    <t>赤羽正章</t>
    <rPh sb="0" eb="4">
      <t>アカハネ</t>
    </rPh>
    <phoneticPr fontId="3"/>
  </si>
  <si>
    <t>45-2729</t>
  </si>
  <si>
    <t>422</t>
  </si>
  <si>
    <t>副腎静脈採血（中心および支脈）</t>
    <rPh sb="0" eb="4">
      <t>フクジンジョウミャク</t>
    </rPh>
    <rPh sb="4" eb="6">
      <t>サイケツ</t>
    </rPh>
    <rPh sb="7" eb="9">
      <t>チュウシン</t>
    </rPh>
    <rPh sb="12" eb="14">
      <t>シミャク</t>
    </rPh>
    <phoneticPr fontId="47"/>
  </si>
  <si>
    <t>副腎静脈サンプリング（中心静脈および支脈）</t>
    <rPh sb="11" eb="15">
      <t>チュウシンジョウミャク</t>
    </rPh>
    <rPh sb="18" eb="20">
      <t>シミャク</t>
    </rPh>
    <phoneticPr fontId="3"/>
  </si>
  <si>
    <t xml:space="preserve">従来の中心静脈からの採血に加えて各支脈から採血することで、片側性vs両側性の診断能が向上し手術適応判断がより正確となる。更に、ラジオ波焼灼術や部分切除の適応判断も可能となる。D419 5 副腎静脈サンプリングに用いられる標準的な医療材料に加えて、マイクロカテーテルとそのガイドワイヤが必要となり、手技時間も延長するので、新設を要望する。
</t>
  </si>
  <si>
    <t>○</t>
  </si>
  <si>
    <t>10,070点</t>
    <phoneticPr fontId="47"/>
  </si>
  <si>
    <t>日本運動器科学会</t>
    <rPh sb="0" eb="2">
      <t>ニホン</t>
    </rPh>
    <rPh sb="2" eb="4">
      <t>ウンドウ</t>
    </rPh>
    <rPh sb="4" eb="5">
      <t>キ</t>
    </rPh>
    <rPh sb="5" eb="6">
      <t>カ</t>
    </rPh>
    <rPh sb="6" eb="8">
      <t>ガッカイ</t>
    </rPh>
    <phoneticPr fontId="3"/>
  </si>
  <si>
    <t>三宅信昌</t>
    <phoneticPr fontId="3"/>
  </si>
  <si>
    <t>処置（その他）</t>
    <rPh sb="0" eb="2">
      <t>ショチ</t>
    </rPh>
    <rPh sb="5" eb="6">
      <t>タ</t>
    </rPh>
    <phoneticPr fontId="3"/>
  </si>
  <si>
    <t>H002</t>
    <phoneticPr fontId="3"/>
  </si>
  <si>
    <t>運動器リハビリテーション（休日）</t>
    <rPh sb="0" eb="2">
      <t>ウンドウ</t>
    </rPh>
    <rPh sb="2" eb="3">
      <t>キ</t>
    </rPh>
    <rPh sb="13" eb="15">
      <t>キュウジツ</t>
    </rPh>
    <phoneticPr fontId="3"/>
  </si>
  <si>
    <t>運動器リハビリテーション</t>
    <rPh sb="0" eb="2">
      <t>ウンドウ</t>
    </rPh>
    <rPh sb="2" eb="3">
      <t>キ</t>
    </rPh>
    <phoneticPr fontId="3"/>
  </si>
  <si>
    <t xml:space="preserve">有床診療所などで休日に提供する運動器リハビリテーションを評価する（通則の追加）。
</t>
  </si>
  <si>
    <t xml:space="preserve">制度や指導管理、基本診
療料等に関する提案。 </t>
    <phoneticPr fontId="47"/>
  </si>
  <si>
    <t xml:space="preserve">制度や指導管理、基本診療料
等に関する提案。 </t>
    <phoneticPr fontId="47"/>
  </si>
  <si>
    <t>60点</t>
    <phoneticPr fontId="47"/>
  </si>
  <si>
    <t>日本運動器科学会</t>
  </si>
  <si>
    <t>E203</t>
    <phoneticPr fontId="3"/>
  </si>
  <si>
    <t>再診時他医のフィルムのコンピューター断層診断料</t>
    <phoneticPr fontId="47"/>
  </si>
  <si>
    <t>他医のフィルムのコンピューター断層診断（再診時）</t>
    <rPh sb="0" eb="1">
      <t>ホカ</t>
    </rPh>
    <rPh sb="1" eb="2">
      <t>イ</t>
    </rPh>
    <rPh sb="15" eb="19">
      <t>ダンソウシンダン</t>
    </rPh>
    <rPh sb="20" eb="23">
      <t>サイシンジ</t>
    </rPh>
    <phoneticPr fontId="3"/>
  </si>
  <si>
    <t xml:space="preserve">現在初診時のみ算定できる他医のフィルムのコンピューター断層診断を再診時にも算定できるようにする。
</t>
  </si>
  <si>
    <t>制度や指導管理、基本診
療料等に関する提案。</t>
    <phoneticPr fontId="47"/>
  </si>
  <si>
    <t>制度や指導管理、基本診療料
等に関する提案。</t>
    <phoneticPr fontId="47"/>
  </si>
  <si>
    <t>225点</t>
    <rPh sb="3" eb="4">
      <t>テン</t>
    </rPh>
    <phoneticPr fontId="47"/>
  </si>
  <si>
    <t>E61-1-1481</t>
    <phoneticPr fontId="3"/>
  </si>
  <si>
    <t>実用視力検査</t>
    <phoneticPr fontId="47"/>
  </si>
  <si>
    <t>実用視力検査</t>
    <rPh sb="0" eb="2">
      <t>ジツヨウ</t>
    </rPh>
    <rPh sb="2" eb="4">
      <t>シリョク</t>
    </rPh>
    <rPh sb="4" eb="6">
      <t>ケンサ</t>
    </rPh>
    <phoneticPr fontId="3"/>
  </si>
  <si>
    <t xml:space="preserve">一定時間連続で視力検査を行い、通常の視力検査（最高視力検査）では検出できない、日常生活における実際の視力を測定する。
</t>
  </si>
  <si>
    <t>※９</t>
    <phoneticPr fontId="3"/>
  </si>
  <si>
    <t>別途評価を行うべき根拠が十
分に示されていない。</t>
    <phoneticPr fontId="47"/>
  </si>
  <si>
    <t>69点</t>
    <phoneticPr fontId="47"/>
  </si>
  <si>
    <t>T51-27020</t>
    <phoneticPr fontId="3"/>
  </si>
  <si>
    <t>336</t>
  </si>
  <si>
    <t>H002</t>
    <phoneticPr fontId="47"/>
  </si>
  <si>
    <t>運動器リハビリテーション（物理療法併施）</t>
    <phoneticPr fontId="47"/>
  </si>
  <si>
    <t>運動器リハビリテーション（物理療法併施）</t>
    <rPh sb="0" eb="2">
      <t>ウンドウ</t>
    </rPh>
    <rPh sb="2" eb="3">
      <t>キ</t>
    </rPh>
    <rPh sb="13" eb="15">
      <t>ブツリ</t>
    </rPh>
    <rPh sb="15" eb="17">
      <t>リョウホウ</t>
    </rPh>
    <rPh sb="17" eb="18">
      <t>ヘイ</t>
    </rPh>
    <rPh sb="18" eb="19">
      <t>シ</t>
    </rPh>
    <phoneticPr fontId="3"/>
  </si>
  <si>
    <t xml:space="preserve">運動器リハビリテーション時に行った物理療法を所要時間に算入する（通則の変更）。
</t>
  </si>
  <si>
    <t>運動器リハビリテーション(Ⅰ)220点、(Ⅱ)205点、(Ⅲ)120点</t>
    <phoneticPr fontId="47"/>
  </si>
  <si>
    <t>T71-27001</t>
    <phoneticPr fontId="3"/>
  </si>
  <si>
    <t>336</t>
    <phoneticPr fontId="3"/>
  </si>
  <si>
    <t>運動器不安定症訓練法</t>
    <rPh sb="0" eb="2">
      <t>ウンドウ</t>
    </rPh>
    <rPh sb="2" eb="3">
      <t>キ</t>
    </rPh>
    <rPh sb="3" eb="6">
      <t>フアンテイ</t>
    </rPh>
    <rPh sb="6" eb="7">
      <t>ショウ</t>
    </rPh>
    <rPh sb="7" eb="9">
      <t>クンレン</t>
    </rPh>
    <rPh sb="9" eb="10">
      <t>ホウ</t>
    </rPh>
    <phoneticPr fontId="3"/>
  </si>
  <si>
    <t xml:space="preserve">運動器不安定症患者に対する訓練療法を評価する。
</t>
  </si>
  <si>
    <t>140点</t>
    <rPh sb="3" eb="4">
      <t>テン</t>
    </rPh>
    <phoneticPr fontId="47"/>
  </si>
  <si>
    <t>T51-22010、T51-22020、T51-22030、など</t>
    <phoneticPr fontId="3"/>
  </si>
  <si>
    <t>322
328</t>
    <phoneticPr fontId="3"/>
  </si>
  <si>
    <t>運動器物理療法</t>
    <rPh sb="0" eb="2">
      <t>ウンドウ</t>
    </rPh>
    <rPh sb="2" eb="3">
      <t>キ</t>
    </rPh>
    <rPh sb="3" eb="5">
      <t>ブツリ</t>
    </rPh>
    <rPh sb="5" eb="7">
      <t>リョウホウ</t>
    </rPh>
    <phoneticPr fontId="3"/>
  </si>
  <si>
    <t xml:space="preserve">全身を７局所とし、それぞれに行われた物理療法を加算して算定する。
</t>
  </si>
  <si>
    <t>80点</t>
    <phoneticPr fontId="47"/>
  </si>
  <si>
    <t>E61-1-3201</t>
    <phoneticPr fontId="3"/>
  </si>
  <si>
    <t>366</t>
    <phoneticPr fontId="3"/>
  </si>
  <si>
    <t>マイボーム腺機能検査</t>
    <rPh sb="5" eb="6">
      <t>セン</t>
    </rPh>
    <rPh sb="6" eb="8">
      <t>キノウ</t>
    </rPh>
    <rPh sb="8" eb="10">
      <t>ケンサ</t>
    </rPh>
    <phoneticPr fontId="3"/>
  </si>
  <si>
    <t xml:space="preserve">マイボグラフィを用いて、マイボーム腺の形態を非侵襲的に観察し、マイボーム腺機能不全（MGD)の評価を行う。
</t>
  </si>
  <si>
    <t>48点</t>
    <rPh sb="2" eb="3">
      <t>テン</t>
    </rPh>
    <phoneticPr fontId="47"/>
  </si>
  <si>
    <t>E61-1-3410</t>
    <phoneticPr fontId="3"/>
  </si>
  <si>
    <t>368</t>
    <phoneticPr fontId="3"/>
  </si>
  <si>
    <t>涙液動態検査</t>
    <rPh sb="0" eb="2">
      <t>ルイエキ</t>
    </rPh>
    <rPh sb="2" eb="4">
      <t>ドウタイ</t>
    </rPh>
    <rPh sb="4" eb="6">
      <t>ケンサ</t>
    </rPh>
    <phoneticPr fontId="3"/>
  </si>
  <si>
    <t xml:space="preserve">涙液層破壊時間（BUT）および涙液層破壊のパターンからドライアイ診断を行う検査
</t>
  </si>
  <si>
    <t>38点</t>
    <rPh sb="2" eb="3">
      <t>テン</t>
    </rPh>
    <phoneticPr fontId="47"/>
  </si>
  <si>
    <t>358</t>
    <phoneticPr fontId="3"/>
  </si>
  <si>
    <t>実用視力検査</t>
    <rPh sb="0" eb="2">
      <t>ジツヨウ</t>
    </rPh>
    <rPh sb="2" eb="4">
      <t>シリョク</t>
    </rPh>
    <phoneticPr fontId="3"/>
  </si>
  <si>
    <t>S92-0075850
S92-0075860</t>
    <phoneticPr fontId="3"/>
  </si>
  <si>
    <t>72</t>
    <phoneticPr fontId="3"/>
  </si>
  <si>
    <t xml:space="preserve">従来，上腕二頭筋長頭腱損傷に対しては腱移行術や腱切離術が一般的であったが，スーチャーアンカーの普及および上腕二頭筋長頭腱固定専用のスーチャーアンカーが認可されたことで，腱固定術が近年では一般的な方法となったため．
</t>
  </si>
  <si>
    <t>既収載として提出（ファイル名未収載に変更（4月23日））</t>
    <rPh sb="0" eb="1">
      <t>スデ</t>
    </rPh>
    <rPh sb="1" eb="3">
      <t>シュウサイ</t>
    </rPh>
    <rPh sb="6" eb="8">
      <t>テイシュツ</t>
    </rPh>
    <rPh sb="13" eb="14">
      <t>メイ</t>
    </rPh>
    <rPh sb="14" eb="15">
      <t>ミ</t>
    </rPh>
    <rPh sb="15" eb="17">
      <t>シュウサイ</t>
    </rPh>
    <rPh sb="18" eb="20">
      <t>ヘンコウ</t>
    </rPh>
    <rPh sb="22" eb="23">
      <t>ガツ</t>
    </rPh>
    <rPh sb="25" eb="26">
      <t>ヒ</t>
    </rPh>
    <phoneticPr fontId="3"/>
  </si>
  <si>
    <t>S92-0075510</t>
    <phoneticPr fontId="3"/>
  </si>
  <si>
    <t>肩腱板断裂手術(腱板断裂5cm未満、腱固定術を伴う)(関節鏡下)</t>
    <phoneticPr fontId="3"/>
  </si>
  <si>
    <t xml:space="preserve">同上
</t>
  </si>
  <si>
    <t>既収載として提出（ファイル名未収載に変更（4月23日））</t>
    <rPh sb="0" eb="1">
      <t>キ</t>
    </rPh>
    <rPh sb="1" eb="3">
      <t>シュウサイ</t>
    </rPh>
    <rPh sb="6" eb="8">
      <t>テイシュツ</t>
    </rPh>
    <rPh sb="13" eb="14">
      <t>メイ</t>
    </rPh>
    <rPh sb="14" eb="15">
      <t>ミ</t>
    </rPh>
    <rPh sb="15" eb="17">
      <t>シュウサイ</t>
    </rPh>
    <rPh sb="18" eb="20">
      <t>ヘンコウ</t>
    </rPh>
    <rPh sb="22" eb="23">
      <t>ガツ</t>
    </rPh>
    <rPh sb="25" eb="26">
      <t>ニチ</t>
    </rPh>
    <phoneticPr fontId="3"/>
  </si>
  <si>
    <t>69,898点</t>
    <phoneticPr fontId="47"/>
  </si>
  <si>
    <t>【新設】
関節鏡下肩腱板断裂手術　簡単なもの（上腕二頭筋腱の固定を伴うもの）
37,490点</t>
    <phoneticPr fontId="47"/>
  </si>
  <si>
    <t>K080-4 2</t>
    <phoneticPr fontId="47"/>
  </si>
  <si>
    <t>日本眼科医会</t>
    <phoneticPr fontId="3"/>
  </si>
  <si>
    <t>柿田　哲彦</t>
    <phoneticPr fontId="3"/>
  </si>
  <si>
    <t>E61-1-1310</t>
    <phoneticPr fontId="3"/>
  </si>
  <si>
    <t>前眼部デジタル撮影</t>
    <rPh sb="0" eb="3">
      <t>ゼンガンブ</t>
    </rPh>
    <rPh sb="7" eb="9">
      <t>サツエイ</t>
    </rPh>
    <phoneticPr fontId="3"/>
  </si>
  <si>
    <t xml:space="preserve">前眼部検査において、悪性腫瘍の拡大及び角膜疾患の進行等の判定のために、前眼部の撮影が必須となる場合がある。前眼部撮影装置は既に普及している器械であるが、現状では眼科医の持ち出しとなっている。眼科臨床上、画像による記録が必要な疾患に限り、算定可能としていただけるよう要望する。
</t>
  </si>
  <si>
    <t>20点</t>
    <phoneticPr fontId="47"/>
  </si>
  <si>
    <t>処置</t>
    <phoneticPr fontId="3"/>
  </si>
  <si>
    <t>T51-09180</t>
    <phoneticPr fontId="3"/>
  </si>
  <si>
    <t>洗眼</t>
    <rPh sb="0" eb="2">
      <t>センガン</t>
    </rPh>
    <phoneticPr fontId="3"/>
  </si>
  <si>
    <t xml:space="preserve">現在の洗眼は薬物や異物を取り除くため，眼科医が200ml以上の生理食塩水を使用し数分かけて行う，非常に手間のかかる手技である。洗眼を算定できる処置として要望する。
</t>
  </si>
  <si>
    <t>114点</t>
    <rPh sb="3" eb="4">
      <t>テン</t>
    </rPh>
    <phoneticPr fontId="47"/>
  </si>
  <si>
    <t>日本産科婦人科学会</t>
    <phoneticPr fontId="3"/>
  </si>
  <si>
    <t>西井 修</t>
    <rPh sb="0" eb="2">
      <t xml:space="preserve">ニシイ </t>
    </rPh>
    <rPh sb="3" eb="4">
      <t xml:space="preserve">シュウリ </t>
    </rPh>
    <phoneticPr fontId="3"/>
  </si>
  <si>
    <t>S92-0308050</t>
    <phoneticPr fontId="3"/>
  </si>
  <si>
    <t>センチネルリンパ節生検術(子宮悪性腫瘍手術)</t>
    <phoneticPr fontId="47"/>
  </si>
  <si>
    <t>センチネルリンパ節生検術(子宮)</t>
    <phoneticPr fontId="3"/>
  </si>
  <si>
    <t xml:space="preserve">センチネルリンパ節への転移の有無を評価することで、合併症のリスクが増す、より侵襲度の高いリンパ節群の郭清を省略することが可能
</t>
  </si>
  <si>
    <t>※１１</t>
    <phoneticPr fontId="3"/>
  </si>
  <si>
    <t>婦人科腫瘍</t>
    <phoneticPr fontId="47"/>
  </si>
  <si>
    <t>産婦
産婦人科手術</t>
    <phoneticPr fontId="3"/>
  </si>
  <si>
    <t>5,000点</t>
    <phoneticPr fontId="47"/>
  </si>
  <si>
    <t>S92-0301150</t>
    <phoneticPr fontId="3"/>
  </si>
  <si>
    <t>センチネルリンパ節生検術(女子外性器悪性腫瘍)</t>
    <phoneticPr fontId="47"/>
  </si>
  <si>
    <t>センチネルリンパ節生検術(外陰)</t>
    <rPh sb="8" eb="9">
      <t xml:space="preserve">セツ </t>
    </rPh>
    <rPh sb="9" eb="11">
      <t xml:space="preserve">セイケン </t>
    </rPh>
    <rPh sb="11" eb="12">
      <t xml:space="preserve">ジュツ </t>
    </rPh>
    <phoneticPr fontId="3"/>
  </si>
  <si>
    <t>※１０</t>
    <phoneticPr fontId="3"/>
  </si>
  <si>
    <t>S81-0307500</t>
    <phoneticPr fontId="3"/>
  </si>
  <si>
    <t>子宮腺筋症病巣除去術</t>
    <phoneticPr fontId="47"/>
  </si>
  <si>
    <t>子宮腺筋症病巣除去術</t>
    <rPh sb="0" eb="2">
      <t xml:space="preserve">シキュウセンキンショウ </t>
    </rPh>
    <rPh sb="2" eb="3">
      <t xml:space="preserve">セン </t>
    </rPh>
    <rPh sb="4" eb="5">
      <t xml:space="preserve">ショウジョウ </t>
    </rPh>
    <rPh sb="5" eb="9">
      <t xml:space="preserve">ビョウソウジョキョ </t>
    </rPh>
    <rPh sb="9" eb="10">
      <t xml:space="preserve">ジュツ </t>
    </rPh>
    <phoneticPr fontId="3"/>
  </si>
  <si>
    <t xml:space="preserve">不妊、月経困難症などの原因となる子宮腺筋症病巣の除去
</t>
  </si>
  <si>
    <t>※１４</t>
    <phoneticPr fontId="3"/>
  </si>
  <si>
    <t>婦人科手術</t>
    <rPh sb="0" eb="3">
      <t>フジンカ</t>
    </rPh>
    <rPh sb="3" eb="5">
      <t>シュジュツ</t>
    </rPh>
    <phoneticPr fontId="3"/>
  </si>
  <si>
    <t>59,763点</t>
    <phoneticPr fontId="47"/>
  </si>
  <si>
    <t>電子画像精度管理料</t>
    <phoneticPr fontId="3"/>
  </si>
  <si>
    <t xml:space="preserve">前眼部撮影、角膜内皮細胞顕微鏡、眼底カメラ撮影等の画像をデジタル化し保存する。数週間から数ヶ月毎に実施し、過去の画像と比較し経時的・統合的な診断が行え、効率的な治療が可能となる。地域連携医療においてもオンライン診療を勧める際に画像を添付できるため、同様の検査の重複を避けられる。インフォームドコンセントにおいて、患者の理解納得性を向上する。以上のことから、ＣＴ・ＭＲＩ等と同様に当管理料の診療報酬化を要望する。
</t>
  </si>
  <si>
    <t>70点</t>
    <rPh sb="2" eb="3">
      <t>テン</t>
    </rPh>
    <phoneticPr fontId="47"/>
  </si>
  <si>
    <t>日本口腔科学会</t>
    <rPh sb="0" eb="2">
      <t>ニホン</t>
    </rPh>
    <rPh sb="2" eb="4">
      <t>コウクウ</t>
    </rPh>
    <rPh sb="4" eb="6">
      <t>カガク</t>
    </rPh>
    <rPh sb="6" eb="7">
      <t>カイ</t>
    </rPh>
    <phoneticPr fontId="3"/>
  </si>
  <si>
    <t>外木守雄</t>
    <rPh sb="0" eb="2">
      <t>トノギ</t>
    </rPh>
    <rPh sb="2" eb="4">
      <t>モリオ</t>
    </rPh>
    <phoneticPr fontId="3"/>
  </si>
  <si>
    <t>S81-0168200</t>
    <phoneticPr fontId="3"/>
  </si>
  <si>
    <t>P136</t>
    <phoneticPr fontId="3"/>
  </si>
  <si>
    <t>Ｋ939-8</t>
    <phoneticPr fontId="3"/>
  </si>
  <si>
    <t>顎骨離断における超音波切削機器加算</t>
    <phoneticPr fontId="3"/>
  </si>
  <si>
    <t xml:space="preserve">現在、上顎骨形成術、下顎骨形成術ならびに下顎骨延長術において、超音波切削機器加算が算定できるが、それ以外の顎骨離断手術においても超音波切削機器を用いることで、周囲血管や神経等の軟組織損傷を避け、術中出血に伴う輸血や術後の神経障害等の合併症の減少を図ることができるので算定要件を拡大したい。
</t>
  </si>
  <si>
    <t>改正へ移動</t>
    <rPh sb="0" eb="2">
      <t>カイセイ</t>
    </rPh>
    <rPh sb="3" eb="5">
      <t>イドウ</t>
    </rPh>
    <phoneticPr fontId="47"/>
  </si>
  <si>
    <t>Ｋ939-8の注において「区分番号Ｋ４４３、Ｋ４４４及びＫ４４４－２に掲げる手術に当たって、超音波切削機器を使用した場合に算定する。」となっているが、Ｋ４３７下顎骨部分切除術、Ｋ４３８下顎骨離断術、Ｋ４３９下顎骨悪性腫瘍手術、Ｋ４４０上顎骨切除術、Ｋ４４１上顎骨全摘術、Ｋ４４２上顎骨悪性腫瘍手術にも適応を拡大したい。</t>
    <rPh sb="150" eb="152">
      <t>テキオウ</t>
    </rPh>
    <rPh sb="153" eb="155">
      <t>カクダイ</t>
    </rPh>
    <phoneticPr fontId="3"/>
  </si>
  <si>
    <t>S91-0167400</t>
    <phoneticPr fontId="3"/>
  </si>
  <si>
    <t>P138</t>
    <phoneticPr fontId="3"/>
  </si>
  <si>
    <t>K939</t>
    <phoneticPr fontId="3"/>
  </si>
  <si>
    <t>顎骨再建における患者適合型手術支援ガイドを用いた画像等手術支援加算算定</t>
    <rPh sb="0" eb="1">
      <t>ガク</t>
    </rPh>
    <rPh sb="1" eb="2">
      <t>コツ</t>
    </rPh>
    <rPh sb="2" eb="4">
      <t>サイケン</t>
    </rPh>
    <rPh sb="21" eb="22">
      <t>モチ</t>
    </rPh>
    <rPh sb="24" eb="26">
      <t>ガゾウ</t>
    </rPh>
    <rPh sb="26" eb="27">
      <t>トウ</t>
    </rPh>
    <rPh sb="27" eb="29">
      <t>シュジュツ</t>
    </rPh>
    <rPh sb="29" eb="31">
      <t>シエン</t>
    </rPh>
    <rPh sb="31" eb="33">
      <t>カサン</t>
    </rPh>
    <rPh sb="33" eb="35">
      <t>サンテイ</t>
    </rPh>
    <phoneticPr fontId="3"/>
  </si>
  <si>
    <t xml:space="preserve">近年、顎骨再建手術に対する三次元シミュレーションソフトが普及して、コンピュータ上で精度の高い三次元シミュレーションを行うとともに、患者適合型手術支援ガイドを用いることにより、より精度の高い顎骨再建が行えるようになった。患者適合型手術支援ガイドを用いた顎骨再建術において、画像等手術支援加算の算定を認めていただきたい。
</t>
  </si>
  <si>
    <t>Ｋ９３９ 画像等手術支援加算の３「患者適合型手術支援ガイドによるもの」は区分番号Ｋ０８２及びＫ０８２－３に掲げる手術に当たって、患者適合型手術支援ガイドによる支援を行った場合に算定することができるが、Ｋ４３８下顎骨離断術、Ｋ４３９下顎骨悪性腫瘍手術にも適応を拡大したい。　　　　　　　　　　　　　　　また、類似技術として、K057-1変形治癒骨折矯正手術において、患者適合型変形矯正ガイド加算が算定できる。提出技術名に関しては変更する可能性がある。</t>
    <rPh sb="153" eb="157">
      <t>ルイゼィ</t>
    </rPh>
    <rPh sb="169" eb="177">
      <t>ヘンケイ</t>
    </rPh>
    <rPh sb="197" eb="199">
      <t>サンテイ</t>
    </rPh>
    <rPh sb="203" eb="208">
      <t>テイシュテゥ</t>
    </rPh>
    <rPh sb="213" eb="215">
      <t>ヘンコウ</t>
    </rPh>
    <rPh sb="217" eb="220">
      <t>ルカノウセイ</t>
    </rPh>
    <phoneticPr fontId="3"/>
  </si>
  <si>
    <t>手術委員会にて審議済み</t>
    <rPh sb="0" eb="2">
      <t>シュジュツ</t>
    </rPh>
    <rPh sb="7" eb="9">
      <t>シンギ</t>
    </rPh>
    <phoneticPr fontId="3"/>
  </si>
  <si>
    <t>角結膜悪性腫瘍切除術</t>
    <rPh sb="0" eb="3">
      <t>カクケツマク</t>
    </rPh>
    <rPh sb="3" eb="5">
      <t>アクセイ</t>
    </rPh>
    <rPh sb="5" eb="7">
      <t>シュヨウ</t>
    </rPh>
    <rPh sb="7" eb="10">
      <t>セツジョジュツ</t>
    </rPh>
    <phoneticPr fontId="3"/>
  </si>
  <si>
    <t xml:space="preserve">現状では，結膜腫瘍摘出術があるが，悪性腫瘍に適応した手技はない．結膜悪性腫瘍は角膜にも浸潤し，その全切除術は，切除断端の冷凍凝固術，眼表面の広範な再建術（角膜移植術，強膜移植術，羊膜移植術，結膜嚢形成術各種を含む）を併施している．術後の管理も容易ではなく，粘膜の異常癒着やステロイドの副作用，眼瞼内反などの形態異常，そして腫瘍の再発などに対応していく必要がある．高度な手術手技と術後管理が必要であるにも関わらず，適切な術式か設定されていない．
</t>
  </si>
  <si>
    <t>11,900点</t>
    <phoneticPr fontId="47"/>
  </si>
  <si>
    <t>【新設】
角結膜悪性腫瘍切除術
6,290点</t>
    <phoneticPr fontId="47"/>
  </si>
  <si>
    <t>K225-4</t>
    <phoneticPr fontId="47"/>
  </si>
  <si>
    <t>眼瞼内反症手術（眼瞼下制筋前転法）</t>
    <phoneticPr fontId="47"/>
  </si>
  <si>
    <t xml:space="preserve">下眼瞼後葉に存在する眼瞼下制筋を操作する眼瞼下制筋前転法は、加齢による下眼瞼内反症の主な発生原因である眼瞼下制筋の弛緩を解消する術式であるが、現在の保険収載されているK217-2眼瞼内反症手術（皮膚切開法）は若年者の睫毛内反症に対するHotz法を想定して設定された手術と思われるため、高齢者に生じる眼瞼内反症において後葉まで操作が及んだ時の術式の新設を希望する。
</t>
  </si>
  <si>
    <t>※２９</t>
    <phoneticPr fontId="3"/>
  </si>
  <si>
    <t>評価すべき医学的な有用性が
示されている。</t>
    <phoneticPr fontId="47"/>
  </si>
  <si>
    <t>7,200点</t>
    <rPh sb="5" eb="6">
      <t>テン</t>
    </rPh>
    <phoneticPr fontId="47"/>
  </si>
  <si>
    <t>【新設】
眼瞼内反症手術　眼瞼下制筋前転法
4,230点</t>
    <phoneticPr fontId="47"/>
  </si>
  <si>
    <t>K217 3</t>
    <phoneticPr fontId="47"/>
  </si>
  <si>
    <t>検査委員会に申請済み</t>
    <rPh sb="0" eb="2">
      <t>ケンサ</t>
    </rPh>
    <rPh sb="2" eb="4">
      <t>イイン</t>
    </rPh>
    <rPh sb="4" eb="5">
      <t>カイ</t>
    </rPh>
    <rPh sb="6" eb="8">
      <t>シンセイ</t>
    </rPh>
    <rPh sb="8" eb="9">
      <t>ズ</t>
    </rPh>
    <phoneticPr fontId="3"/>
  </si>
  <si>
    <t>眼瞼挙筋機能検査</t>
    <phoneticPr fontId="47"/>
  </si>
  <si>
    <t>眼瞼挙筋機能検査</t>
    <rPh sb="0" eb="2">
      <t>ガンケン</t>
    </rPh>
    <rPh sb="2" eb="4">
      <t>キョキン</t>
    </rPh>
    <rPh sb="4" eb="6">
      <t>キノウ</t>
    </rPh>
    <rPh sb="6" eb="8">
      <t>ケンサ</t>
    </rPh>
    <phoneticPr fontId="3"/>
  </si>
  <si>
    <t xml:space="preserve">重症筋無力症や動眼神経麻痺、腱膜性眼瞼下垂症などの上眼瞼が下垂する多くの疾患に対して行うことができる重要な外来検査法である。これらの測定を行うことで、上記疾患の評価や眼瞼下垂の手術前評価を正確に行うことができ、外来診療でも頻繁に行われている重要な検査項目であるため、新設を希望する。
</t>
  </si>
  <si>
    <t>48点</t>
    <phoneticPr fontId="47"/>
  </si>
  <si>
    <t>試案申請済み</t>
    <rPh sb="0" eb="5">
      <t>シアンシンセイズ</t>
    </rPh>
    <phoneticPr fontId="3"/>
  </si>
  <si>
    <t>眼瞼内反症手術(眼瞼下制筋前転法)</t>
    <phoneticPr fontId="3"/>
  </si>
  <si>
    <t xml:space="preserve">下眼瞼内反手術で新規の術式のため
</t>
  </si>
  <si>
    <t>日本眼科学会と申請</t>
    <rPh sb="0" eb="2">
      <t>ニホン</t>
    </rPh>
    <rPh sb="2" eb="4">
      <t>ガンカ</t>
    </rPh>
    <rPh sb="4" eb="6">
      <t>ンガガッカイ</t>
    </rPh>
    <rPh sb="7" eb="9">
      <t>シンセイオ</t>
    </rPh>
    <phoneticPr fontId="3"/>
  </si>
  <si>
    <t>7,200点</t>
    <phoneticPr fontId="47"/>
  </si>
  <si>
    <t>須田康文</t>
    <rPh sb="0" eb="2">
      <t>スダ</t>
    </rPh>
    <rPh sb="2" eb="4">
      <t>ヤスフミ</t>
    </rPh>
    <phoneticPr fontId="3"/>
  </si>
  <si>
    <t>S93-0066550</t>
  </si>
  <si>
    <t>2022</t>
  </si>
  <si>
    <t>脛骨近位骨切り術</t>
    <rPh sb="0" eb="1">
      <t>スネ</t>
    </rPh>
    <rPh sb="1" eb="2">
      <t>コツ</t>
    </rPh>
    <rPh sb="2" eb="3">
      <t>チカ</t>
    </rPh>
    <rPh sb="3" eb="4">
      <t>クライ</t>
    </rPh>
    <rPh sb="4" eb="5">
      <t>ホネ</t>
    </rPh>
    <rPh sb="5" eb="6">
      <t>キ</t>
    </rPh>
    <rPh sb="7" eb="8">
      <t>ジュツ</t>
    </rPh>
    <phoneticPr fontId="3"/>
  </si>
  <si>
    <t>脛骨近位骨切り術</t>
    <rPh sb="0" eb="2">
      <t>ケイコツ</t>
    </rPh>
    <rPh sb="2" eb="4">
      <t>キンイ</t>
    </rPh>
    <rPh sb="4" eb="6">
      <t>コツキ</t>
    </rPh>
    <rPh sb="7" eb="8">
      <t>ジュツ</t>
    </rPh>
    <phoneticPr fontId="3"/>
  </si>
  <si>
    <t>※７</t>
  </si>
  <si>
    <t>関節鏡・膝・スポーツ</t>
  </si>
  <si>
    <t>日本消化器外科学会</t>
    <rPh sb="0" eb="9">
      <t>ニ</t>
    </rPh>
    <phoneticPr fontId="3"/>
  </si>
  <si>
    <t>内藤　剛/江口　英利</t>
    <phoneticPr fontId="3"/>
  </si>
  <si>
    <t>手術</t>
    <rPh sb="0" eb="2">
      <t>シュジュ</t>
    </rPh>
    <phoneticPr fontId="3"/>
  </si>
  <si>
    <t>F25</t>
    <phoneticPr fontId="3"/>
  </si>
  <si>
    <t>S92-0232710</t>
  </si>
  <si>
    <t>ロボット支援下鼠径ヘルニア手術</t>
    <phoneticPr fontId="47"/>
  </si>
  <si>
    <t>鼠径ヘルニア手術（ロボット支援）</t>
  </si>
  <si>
    <t xml:space="preserve">食道・胃・直腸がロボット適用となっている中，鼠径ヘルニアの適用もめざす．
</t>
  </si>
  <si>
    <t>※３０</t>
    <phoneticPr fontId="3"/>
  </si>
  <si>
    <t>消化器</t>
    <rPh sb="0" eb="3">
      <t>ショウカキ</t>
    </rPh>
    <phoneticPr fontId="3"/>
  </si>
  <si>
    <t>主学会：ヘルニア学会との連名申請</t>
    <rPh sb="0" eb="3">
      <t xml:space="preserve">シュガッカイ </t>
    </rPh>
    <rPh sb="12" eb="14">
      <t xml:space="preserve">レンメイ </t>
    </rPh>
    <rPh sb="14" eb="16">
      <t xml:space="preserve">シンセイ </t>
    </rPh>
    <phoneticPr fontId="3"/>
  </si>
  <si>
    <t>評価すべき医学的な有用性が
十分に示されていない。</t>
    <phoneticPr fontId="47"/>
  </si>
  <si>
    <t>66,221点</t>
    <phoneticPr fontId="47"/>
  </si>
  <si>
    <t>申請中（内視鏡外科学会）</t>
    <rPh sb="4" eb="9">
      <t>ナイシ</t>
    </rPh>
    <rPh sb="9" eb="11">
      <t xml:space="preserve">ガッカイ </t>
    </rPh>
    <phoneticPr fontId="3"/>
  </si>
  <si>
    <t>結腸悪性腫瘍手術（ロボット支援）</t>
    <phoneticPr fontId="47"/>
  </si>
  <si>
    <t>結腸悪性腫瘍切除術（ロボット支援）</t>
  </si>
  <si>
    <t xml:space="preserve">消化管の悪性腫瘍のうち，食道・胃・直腸がすでにロボット適応になっている状況で，結腸のみ適応外になっている．海外では直腸切除以上に多く行われ，全消化管手術の中でも最も施行されている術式であり，国内でも先進的な施設において，多くの症例が施行され増加傾向にある．
</t>
  </si>
  <si>
    <t>※１６</t>
    <phoneticPr fontId="3"/>
  </si>
  <si>
    <t>主学会：内視鏡外科学会との連名申請</t>
    <rPh sb="0" eb="3">
      <t xml:space="preserve">シュガッカイ </t>
    </rPh>
    <rPh sb="13" eb="17">
      <t>レンｍ</t>
    </rPh>
    <phoneticPr fontId="3"/>
  </si>
  <si>
    <t>127,657点（外保連試案上の人件費＋償還できない費用計を参考にした）</t>
    <phoneticPr fontId="47"/>
  </si>
  <si>
    <t>Q72</t>
    <phoneticPr fontId="3"/>
  </si>
  <si>
    <t>11,13</t>
    <phoneticPr fontId="3"/>
  </si>
  <si>
    <t>S91-0253300他5</t>
  </si>
  <si>
    <t>K695-2</t>
    <phoneticPr fontId="3"/>
  </si>
  <si>
    <t>肝切除術（ロボット支援）</t>
    <phoneticPr fontId="47"/>
  </si>
  <si>
    <t>肝切除術（ロボット支援）</t>
  </si>
  <si>
    <t xml:space="preserve">腹腔鏡下，ロボット支援下へ
主学会は内視鏡外科学会.肝胆膵外科学会と連名申請．
複数試案があるが，申請対象試案は内視鏡外科学会，肝胆膵外科学会の要望に合わせる．
</t>
    <phoneticPr fontId="47"/>
  </si>
  <si>
    <t>※１７</t>
    <phoneticPr fontId="3"/>
  </si>
  <si>
    <t>臨床外科
消化器
肝胆膵</t>
    <rPh sb="0" eb="2">
      <t>リンショウ</t>
    </rPh>
    <rPh sb="2" eb="4">
      <t>ゲカ</t>
    </rPh>
    <rPh sb="5" eb="8">
      <t>ショウカキ</t>
    </rPh>
    <rPh sb="9" eb="12">
      <t>カンタンスイ</t>
    </rPh>
    <phoneticPr fontId="3"/>
  </si>
  <si>
    <t>主学会：内視鏡外科学会と肝胆膵外科学会と連名申請</t>
    <rPh sb="0" eb="3">
      <t xml:space="preserve">シュガッカイ </t>
    </rPh>
    <rPh sb="4" eb="9">
      <t>ナイシ</t>
    </rPh>
    <rPh sb="9" eb="11">
      <t xml:space="preserve">ガッカイ </t>
    </rPh>
    <rPh sb="20" eb="22">
      <t xml:space="preserve">レンメイ </t>
    </rPh>
    <rPh sb="22" eb="24">
      <t xml:space="preserve">シンセイ </t>
    </rPh>
    <phoneticPr fontId="3"/>
  </si>
  <si>
    <t>外保連試案上（ロボット支援）の数値（後で微調整あり）
1)部分切除　136,268点
2)外側区域切除　172,242点
3)亜区域切除　286,058点
4)1区域切除（外側区域切除をのぞく）314,951点
5)2区域切除　314,951点
6)3区域以上切除のもの　343,844点</t>
    <phoneticPr fontId="47"/>
  </si>
  <si>
    <t>申請中（食道学会）</t>
    <rPh sb="4" eb="6">
      <t xml:space="preserve">ショクドウ </t>
    </rPh>
    <rPh sb="6" eb="8">
      <t xml:space="preserve">ガッカイ </t>
    </rPh>
    <phoneticPr fontId="3"/>
  </si>
  <si>
    <t>再建胃管悪性腫瘍手術・全摘
（消化管再建を伴う）（頸部・胸部・腹部の操作）</t>
    <phoneticPr fontId="3"/>
  </si>
  <si>
    <t xml:space="preserve">技術度E，11時間で試案に申請
</t>
  </si>
  <si>
    <t>主学会：食道学会との連名申請</t>
    <rPh sb="0" eb="3">
      <t xml:space="preserve">シュガッカイ </t>
    </rPh>
    <rPh sb="10" eb="14">
      <t>レン</t>
    </rPh>
    <phoneticPr fontId="3"/>
  </si>
  <si>
    <t>Q25</t>
    <phoneticPr fontId="3"/>
  </si>
  <si>
    <t>S91-0240850</t>
  </si>
  <si>
    <t>スリーブ状胃切除・バイパス術(腹腔鏡下)</t>
    <phoneticPr fontId="3"/>
  </si>
  <si>
    <t>スリーブ状胃切除・バイパス術(腹腔鏡下)</t>
    <phoneticPr fontId="47"/>
  </si>
  <si>
    <t xml:space="preserve">わが国から肥満糖尿病に対し高い糖尿病寛解効果があることが報告されており，保険収載(新設)を要望する
</t>
  </si>
  <si>
    <t>※１８</t>
    <phoneticPr fontId="3"/>
  </si>
  <si>
    <t>消化器
内視鏡</t>
    <rPh sb="0" eb="3">
      <t>ショウカキ</t>
    </rPh>
    <rPh sb="4" eb="7">
      <t>ナイシキョウ</t>
    </rPh>
    <phoneticPr fontId="3"/>
  </si>
  <si>
    <t>主学会：内視鏡外科学会との連名申請</t>
    <rPh sb="0" eb="3">
      <t xml:space="preserve">シュガッカイ </t>
    </rPh>
    <rPh sb="11" eb="12">
      <t>トノ</t>
    </rPh>
    <phoneticPr fontId="3"/>
  </si>
  <si>
    <t>117,634.8点</t>
    <phoneticPr fontId="47"/>
  </si>
  <si>
    <t>塩川芳昭
大石英則</t>
    <phoneticPr fontId="3"/>
  </si>
  <si>
    <t xml:space="preserve">脳動脈瘤コイル試験的留置術	</t>
    <phoneticPr fontId="47"/>
  </si>
  <si>
    <t>脳動脈瘤コイル試験的留置術</t>
    <rPh sb="0" eb="1">
      <t>ノウ</t>
    </rPh>
    <rPh sb="1" eb="4">
      <t>ドウミャクリュウ</t>
    </rPh>
    <rPh sb="7" eb="10">
      <t>シケンテキ</t>
    </rPh>
    <rPh sb="10" eb="12">
      <t>リュウチ</t>
    </rPh>
    <rPh sb="12" eb="13">
      <t>ジュツ</t>
    </rPh>
    <phoneticPr fontId="3"/>
  </si>
  <si>
    <t xml:space="preserve">脳血管内手術を試みたが解剖学的条件などにより治療が完遂できなかった場合に対する手技料の新設
</t>
  </si>
  <si>
    <t>※１９</t>
    <phoneticPr fontId="3"/>
  </si>
  <si>
    <t>脳神経血管</t>
    <rPh sb="0" eb="5">
      <t>ノウシンケイケッカン</t>
    </rPh>
    <phoneticPr fontId="3"/>
  </si>
  <si>
    <t>脳外
脳卒中</t>
    <rPh sb="0" eb="1">
      <t>ノウ</t>
    </rPh>
    <rPh sb="1" eb="2">
      <t>ソト</t>
    </rPh>
    <rPh sb="3" eb="6">
      <t>ノウソッチュウ</t>
    </rPh>
    <phoneticPr fontId="3"/>
  </si>
  <si>
    <t>日本脳神経血管内治療学会が記載学会、日本脳神経外科学会、日本脳卒中学会が連名希望</t>
    <rPh sb="0" eb="2">
      <t>ノウシンケイレンメイキボウ</t>
    </rPh>
    <phoneticPr fontId="3"/>
  </si>
  <si>
    <t>66,270点</t>
    <phoneticPr fontId="47"/>
  </si>
  <si>
    <t>塩川芳昭
秋元治朗</t>
    <rPh sb="5" eb="6">
      <t>アキモト</t>
    </rPh>
    <phoneticPr fontId="3"/>
  </si>
  <si>
    <t>手術</t>
    <rPh sb="0" eb="1">
      <t>シュジュテゥ</t>
    </rPh>
    <phoneticPr fontId="3"/>
  </si>
  <si>
    <t>S81-0106800</t>
    <phoneticPr fontId="3"/>
  </si>
  <si>
    <t>内視鏡下脳腫瘍摘出術</t>
    <phoneticPr fontId="47"/>
  </si>
  <si>
    <t>内視鏡下腫瘍摘出術</t>
    <phoneticPr fontId="3"/>
  </si>
  <si>
    <t xml:space="preserve">脳室内・傍脳室（松果体を含む）に発生した腫瘍に対し、神経内視鏡を用いて経脳室にて低侵襲に腫瘍を摘出する手技である。開頭術に比し、穿頭術で行うこと、脳実質を経由しないことなど患者へ与える負担も少ない。腫瘍位置やサイズ、周囲組織との関係などを十分検討して、その適応を決定する必要がある。
</t>
  </si>
  <si>
    <t>※２０</t>
    <phoneticPr fontId="3"/>
  </si>
  <si>
    <t>臨床脳神経</t>
    <rPh sb="0" eb="2">
      <t>リンショウ</t>
    </rPh>
    <rPh sb="2" eb="5">
      <t>ノウシンケイ</t>
    </rPh>
    <phoneticPr fontId="3"/>
  </si>
  <si>
    <t>脳外</t>
    <rPh sb="0" eb="1">
      <t>ノウ</t>
    </rPh>
    <rPh sb="1" eb="2">
      <t>ソト</t>
    </rPh>
    <phoneticPr fontId="3"/>
  </si>
  <si>
    <t>日本臨床脳神経外科学会が記載学会、日本脳神経外科学会が連名希望</t>
    <rPh sb="0" eb="2">
      <t>リンショウノウシンケイゲカレンメイキボウ</t>
    </rPh>
    <phoneticPr fontId="3"/>
  </si>
  <si>
    <t>100,000点</t>
    <phoneticPr fontId="47"/>
  </si>
  <si>
    <t>【新設】
内視鏡下脳腫瘍摘出術
100,000点</t>
    <phoneticPr fontId="47"/>
  </si>
  <si>
    <t>K169-3</t>
    <phoneticPr fontId="47"/>
  </si>
  <si>
    <t>日本肝胆膵外科学会</t>
    <rPh sb="0" eb="9">
      <t>ニホｎゲカガッカイ</t>
    </rPh>
    <phoneticPr fontId="3"/>
  </si>
  <si>
    <t>田邉稔</t>
  </si>
  <si>
    <t xml:space="preserve">S101-0248250, S101-0248350	</t>
    <phoneticPr fontId="3"/>
  </si>
  <si>
    <t>胆嚢悪性腫瘍手術(胆嚢床切除を伴う)(腹腔鏡下)、胆嚢悪性腫瘍手術(亜区域4a+5以上の肝切除を伴う)(腹腔鏡下)</t>
    <phoneticPr fontId="3"/>
  </si>
  <si>
    <t>S82-0255510</t>
    <phoneticPr fontId="3"/>
  </si>
  <si>
    <t>218</t>
    <phoneticPr fontId="3"/>
  </si>
  <si>
    <t>腹腔鏡下移植用部分肝採取術（生体）（外側区域切除）</t>
    <phoneticPr fontId="47"/>
  </si>
  <si>
    <t>移植用部分肝採取術（生体）（外側区域切除）（腹腔鏡下）</t>
    <phoneticPr fontId="3"/>
  </si>
  <si>
    <t xml:space="preserve">腹腔鏡下で行う生体肝移植ドナーからの肝外側区域グラフト採取術。（開腹下同手術はK-697-4）
</t>
  </si>
  <si>
    <t xml:space="preserve">評価すべき医学的な有用性が
示されている。  </t>
    <phoneticPr fontId="47"/>
  </si>
  <si>
    <t>105,000点</t>
    <rPh sb="7" eb="8">
      <t>テン</t>
    </rPh>
    <phoneticPr fontId="47"/>
  </si>
  <si>
    <t>【新設】
移植用部分肝採取術（生体）
１ 腹腔鏡によるもの 105,000点
２ その他のもの 82,800点</t>
    <phoneticPr fontId="47"/>
  </si>
  <si>
    <t>K697-4</t>
    <phoneticPr fontId="47"/>
  </si>
  <si>
    <t>日本救急医学会</t>
    <rPh sb="0" eb="7">
      <t>ニホンキュウキュウイガクカイ</t>
    </rPh>
    <phoneticPr fontId="3"/>
  </si>
  <si>
    <t>早川　桂</t>
    <phoneticPr fontId="3"/>
  </si>
  <si>
    <t>T72-25160</t>
    <phoneticPr fontId="3"/>
  </si>
  <si>
    <t>G008</t>
    <phoneticPr fontId="3"/>
  </si>
  <si>
    <t>救命のための骨髄路確保</t>
    <phoneticPr fontId="3"/>
  </si>
  <si>
    <t xml:space="preserve">現状のG008 骨髄（内）注射は救命処置を前提として算定されていない。処置救命のための骨髄穿刺針を用いる処置の新設を要望する。
</t>
  </si>
  <si>
    <t>外保連試案ID T72251602568 4246円、診療報酬コードG008骨髄内注射１胸骨80点、２その他90点、担当：中島</t>
    <rPh sb="0" eb="3">
      <t>ガイホレン</t>
    </rPh>
    <rPh sb="3" eb="5">
      <t>シアン</t>
    </rPh>
    <rPh sb="25" eb="26">
      <t>エン</t>
    </rPh>
    <rPh sb="27" eb="29">
      <t>シンリョウ</t>
    </rPh>
    <rPh sb="29" eb="31">
      <t>ホウシュウ</t>
    </rPh>
    <rPh sb="38" eb="40">
      <t>コツズイ</t>
    </rPh>
    <rPh sb="40" eb="41">
      <t>ナイ</t>
    </rPh>
    <rPh sb="41" eb="43">
      <t>チュウシャ</t>
    </rPh>
    <rPh sb="44" eb="46">
      <t>キョウコツ</t>
    </rPh>
    <rPh sb="48" eb="49">
      <t>テン</t>
    </rPh>
    <rPh sb="53" eb="54">
      <t>タ</t>
    </rPh>
    <rPh sb="56" eb="57">
      <t>テン</t>
    </rPh>
    <rPh sb="58" eb="60">
      <t>タントウ</t>
    </rPh>
    <phoneticPr fontId="3"/>
  </si>
  <si>
    <t>1,750点</t>
    <rPh sb="5" eb="6">
      <t>テン</t>
    </rPh>
    <phoneticPr fontId="47"/>
  </si>
  <si>
    <t>病院救急自動車搬送料</t>
    <phoneticPr fontId="3"/>
  </si>
  <si>
    <t xml:space="preserve">消防法に規定する市町村又は都道府県の救急業務を行うための救急隊の救急自動車の転院搬送業務の需要を減らす目的で病院救急自動車の活用を評価するもの。
</t>
  </si>
  <si>
    <t>担当：清田</t>
    <phoneticPr fontId="3"/>
  </si>
  <si>
    <t>2,600点</t>
    <rPh sb="5" eb="6">
      <t>テン</t>
    </rPh>
    <phoneticPr fontId="47"/>
  </si>
  <si>
    <t>入院時重症患者対応加算</t>
    <phoneticPr fontId="3"/>
  </si>
  <si>
    <t xml:space="preserve">入院時に重症意識障害（JCS3桁）の患者に対し、医師、看護師、入院時重症患者対応メディエーターがチームで患者及び患者家族の対応を行う。
</t>
  </si>
  <si>
    <t>担当：三宅</t>
    <phoneticPr fontId="3"/>
  </si>
  <si>
    <t>4,500点</t>
    <rPh sb="5" eb="6">
      <t>テン</t>
    </rPh>
    <phoneticPr fontId="47"/>
  </si>
  <si>
    <t>大量輸血プロトコル（MTP：Massive　transfusion　protocol）の体制加算</t>
    <phoneticPr fontId="3"/>
  </si>
  <si>
    <t>大量輸血プロトコル（MTP:massive transfusion protocol）の体制加算</t>
    <rPh sb="0" eb="2">
      <t>タイリョウ</t>
    </rPh>
    <rPh sb="2" eb="4">
      <t>ユケツ</t>
    </rPh>
    <phoneticPr fontId="3"/>
  </si>
  <si>
    <t xml:space="preserve">MTPの体制の整っている施設については、輸血管理料を付加的に加算する。
</t>
  </si>
  <si>
    <t>担当：早川</t>
    <phoneticPr fontId="3"/>
  </si>
  <si>
    <t>大量輸血プロトコル(MTP)を実施した場合はMTP体制加算として、150点を所定の点数に加算する。</t>
    <phoneticPr fontId="47"/>
  </si>
  <si>
    <t>S92-0202310</t>
    <phoneticPr fontId="3"/>
  </si>
  <si>
    <t>S92-0202310</t>
    <phoneticPr fontId="47"/>
  </si>
  <si>
    <t>K594 4</t>
    <phoneticPr fontId="3"/>
  </si>
  <si>
    <t>胸腔鏡下左心耳閉鎖術</t>
    <phoneticPr fontId="3"/>
  </si>
  <si>
    <t>胸腔鏡下左心耳閉鎖術</t>
    <rPh sb="0" eb="4">
      <t>キョウクウキョウカ</t>
    </rPh>
    <rPh sb="4" eb="7">
      <t>サシンジ</t>
    </rPh>
    <rPh sb="7" eb="9">
      <t>ヘイサ</t>
    </rPh>
    <rPh sb="9" eb="10">
      <t>ジュツ</t>
    </rPh>
    <phoneticPr fontId="3"/>
  </si>
  <si>
    <t xml:space="preserve">左心耳閉鎖術（K594-4）には、
イ 開胸手術によるもの
ロ 経カテーテル的手術によるもの　
が設定されているが、胸腔鏡下に行う左心耳閉鎖術は低侵襲的であり、安全性も確立されているため、新技術として新設されることを要望する。
</t>
  </si>
  <si>
    <t>※２１</t>
    <phoneticPr fontId="3"/>
  </si>
  <si>
    <t>心血管
不整脈</t>
    <rPh sb="0" eb="1">
      <t>シン</t>
    </rPh>
    <rPh sb="1" eb="3">
      <t>ケッカン</t>
    </rPh>
    <rPh sb="4" eb="7">
      <t>フセイミャク</t>
    </rPh>
    <phoneticPr fontId="3"/>
  </si>
  <si>
    <t>44,396点</t>
    <rPh sb="6" eb="7">
      <t>テン</t>
    </rPh>
    <phoneticPr fontId="47"/>
  </si>
  <si>
    <t>【新設】
不整脈手術　左心耳閉鎖術　胸腔鏡下によるもの
37,800点</t>
    <phoneticPr fontId="47"/>
  </si>
  <si>
    <t>K594 4 ロ</t>
    <phoneticPr fontId="47"/>
  </si>
  <si>
    <t>S91-0011550　
S91-0011560 
S91-0011570</t>
    <phoneticPr fontId="3"/>
  </si>
  <si>
    <t>自家脂肪注入</t>
    <phoneticPr fontId="3"/>
  </si>
  <si>
    <t xml:space="preserve">瘢痕拘縮、乳房再建後の陥凹変形に対し、他部位より脂肪を吸引、採取し、遠心、洗浄し移植する
</t>
  </si>
  <si>
    <t>※１５</t>
    <phoneticPr fontId="3"/>
  </si>
  <si>
    <t>乳房
乳癌</t>
    <rPh sb="0" eb="2">
      <t>ニュウボウ</t>
    </rPh>
    <rPh sb="3" eb="5">
      <t>ニュウガン</t>
    </rPh>
    <phoneticPr fontId="3"/>
  </si>
  <si>
    <t>日本乳房オンコプラスティックサージャリー学会と申請</t>
    <rPh sb="0" eb="4">
      <t>ニホンニュボウ</t>
    </rPh>
    <rPh sb="20" eb="22">
      <t>ガッカイ</t>
    </rPh>
    <rPh sb="23" eb="25">
      <t>シンセイ</t>
    </rPh>
    <phoneticPr fontId="3"/>
  </si>
  <si>
    <t>50ml以下：27,848点、50-100ml：37,181点、100ml以上：47,360点</t>
    <phoneticPr fontId="47"/>
  </si>
  <si>
    <t>【新設】
自家脂肪注入
１ 50mＬ未満 22,900点
２ 50mＬ以上100mＬ未満 30,530点
３ 100mＬ以上 38,160点</t>
    <phoneticPr fontId="47"/>
  </si>
  <si>
    <t>K019-2</t>
    <phoneticPr fontId="47"/>
  </si>
  <si>
    <t>S92-0006320</t>
    <phoneticPr fontId="3"/>
  </si>
  <si>
    <t>皮膚良性腫瘍摘出術・露出部、長径8cm以上</t>
    <phoneticPr fontId="3"/>
  </si>
  <si>
    <t>皮膚良性腫瘍摘出術露出部長径8cm以上</t>
    <phoneticPr fontId="3"/>
  </si>
  <si>
    <t xml:space="preserve">皮膚良性腫瘍切除露出部で4cm以上のものはすでにあるがより大きな8cm以上に適応したい
</t>
  </si>
  <si>
    <t>22,150点</t>
    <rPh sb="6" eb="7">
      <t>テン</t>
    </rPh>
    <phoneticPr fontId="47"/>
  </si>
  <si>
    <t>S92-0006420</t>
    <phoneticPr fontId="3"/>
  </si>
  <si>
    <t>皮下良性腫瘍摘出術・露出部、長径8cm以上</t>
    <phoneticPr fontId="3"/>
  </si>
  <si>
    <t>皮下良性腫瘍摘出術露出部長径8cm以上</t>
    <rPh sb="0" eb="2">
      <t>ヒカ</t>
    </rPh>
    <phoneticPr fontId="3"/>
  </si>
  <si>
    <t xml:space="preserve">皮下良性腫瘍切除露出部で4cm以上のものはすでにあるがより大きな8cm以上に適応したい
</t>
  </si>
  <si>
    <t>20,348点</t>
    <rPh sb="6" eb="7">
      <t>テン</t>
    </rPh>
    <phoneticPr fontId="47"/>
  </si>
  <si>
    <t>S92-0011250
S92-0011260 
S92-0011270
S92-0011280</t>
    <phoneticPr fontId="3"/>
  </si>
  <si>
    <t>自家皮膚移植術（細胞）(RECELL)</t>
    <phoneticPr fontId="3"/>
  </si>
  <si>
    <t>自家皮膚移植術（細胞）(RECELL)</t>
    <phoneticPr fontId="47"/>
  </si>
  <si>
    <t>自家皮膚移植術（細胞）(RECELL)</t>
  </si>
  <si>
    <t xml:space="preserve">本術式は採取した皮膚を酵素処
理し細片化してスプレーで外用
することによりより広範な範囲
の被覆を可能にする新技術であ
る。RECELLキットが薬事申請で
承認される見込みである"
</t>
  </si>
  <si>
    <t xml:space="preserve">使用する医薬品・医療機器等
の承認が確認できない。 </t>
    <phoneticPr fontId="47"/>
  </si>
  <si>
    <t>&lt;320c㎡:19,815点　　320c㎡-640c㎡:30,335点　　640c㎡-1,920c㎡:38,935点　　&gt;1,920c㎡:51,335点</t>
    <rPh sb="13" eb="14">
      <t>テン</t>
    </rPh>
    <rPh sb="34" eb="35">
      <t>テン</t>
    </rPh>
    <rPh sb="57" eb="58">
      <t>テン</t>
    </rPh>
    <rPh sb="75" eb="76">
      <t>テン</t>
    </rPh>
    <phoneticPr fontId="47"/>
  </si>
  <si>
    <t>佐藤弘</t>
    <rPh sb="0" eb="2">
      <t>サトウ</t>
    </rPh>
    <rPh sb="2" eb="3">
      <t>ヒロシ</t>
    </rPh>
    <phoneticPr fontId="3"/>
  </si>
  <si>
    <t>術後回復促進加算</t>
    <phoneticPr fontId="47"/>
  </si>
  <si>
    <t xml:space="preserve">点数の新設
周術期において、術後回復促進に向けた管理の工夫が実施されたときの加算算定。この取り組みは、科学的根拠にもとづいた項目から構成され、多角的にとりくまれ、多職種によるチーム医療で実施されるものとする。
</t>
  </si>
  <si>
    <t>1手術につき胃がん400点、食道がん1,400点、大腸がん400点、膵がん1,000点、肝がん1,000点を算定する。</t>
    <phoneticPr fontId="47"/>
  </si>
  <si>
    <t>日本大腸肛門病学会</t>
    <rPh sb="0" eb="9">
      <t>ニホンダイチョウコウモンビョウガッカイ</t>
    </rPh>
    <phoneticPr fontId="3"/>
  </si>
  <si>
    <t>前田耕太郎
味村俊樹　　岡本欣也</t>
    <rPh sb="0" eb="2">
      <t>マエダ</t>
    </rPh>
    <rPh sb="2" eb="5">
      <t>コウタロウ</t>
    </rPh>
    <rPh sb="6" eb="8">
      <t>ミムラ</t>
    </rPh>
    <rPh sb="8" eb="10">
      <t>トシキ</t>
    </rPh>
    <rPh sb="12" eb="16">
      <t>オカモトキンヤ</t>
    </rPh>
    <phoneticPr fontId="3"/>
  </si>
  <si>
    <t>1-2146</t>
    <phoneticPr fontId="3"/>
  </si>
  <si>
    <t>362</t>
    <phoneticPr fontId="3"/>
  </si>
  <si>
    <t>大腸通過時間検査</t>
    <rPh sb="0" eb="4">
      <t>ダイチョウツウカ</t>
    </rPh>
    <rPh sb="4" eb="6">
      <t>ジカン</t>
    </rPh>
    <rPh sb="6" eb="8">
      <t>ケンサ</t>
    </rPh>
    <phoneticPr fontId="3"/>
  </si>
  <si>
    <t xml:space="preserve">大腸の蠕動運動能を客観的に評価する検査であり，微小なレントゲン不透過マーカーを20個含むカプセルを１カプセル内服した後、5日後に腹部単純レントゲン写真を１枚撮影するだけで、本来排出されるべき糞便が大腸内に過剰に貯留しているか否かを診断できる。本検査によって、慢性便秘症患者に対する下剤の適正量を評価できるため、下剤の過量使用を防ぐことができる。また、便の貯留が腹痛や腹部膨満感の原因ではない機能性腹痛症や機能性腹部膨満症の患者（すなわち本当は便秘ではない患者）を、本検査を用いて鑑別することで、不必要な下剤治療を行う必要もなくなる。更には、結腸無力症と呼ばれる重症の大腸通過遅延型便秘症に対する結腸全摘・回腸直腸吻合術などの手術適応の検討にも本検査は必須である。このように中等症～重症の慢性便秘症患者を適切に治療するためには本検査が必要なため、本検査の保険収載を希望する。
</t>
    <phoneticPr fontId="47"/>
  </si>
  <si>
    <t>要望順位に挿入できませんでした。要望順位１位です。</t>
    <rPh sb="0" eb="2">
      <t>ヨウボウ</t>
    </rPh>
    <rPh sb="2" eb="4">
      <t>ジュンイ</t>
    </rPh>
    <rPh sb="5" eb="7">
      <t>ソウニュウ</t>
    </rPh>
    <rPh sb="16" eb="20">
      <t>ヨウボウジュンイ</t>
    </rPh>
    <rPh sb="21" eb="22">
      <t>イ</t>
    </rPh>
    <phoneticPr fontId="3"/>
  </si>
  <si>
    <t>腸管不全治療（腸管リハビリテーション）マネジメント加算</t>
    <phoneticPr fontId="3"/>
  </si>
  <si>
    <t>腸管不全治療（腸管リハビリテーション）マネジメント加算</t>
    <phoneticPr fontId="47"/>
  </si>
  <si>
    <t xml:space="preserve">現行のNST活動では腸管不全患者のQOLを支援しきれない側面がある。腸管不全患者においては、特殊かつ個別の腸管リハビリテーション計画を定期的に作成・評価し、適宜計画を見直している。この活動は、医師・看護師・薬剤師・栄養士・ソーシャルワーカーなど多職種連携におけるNSTよりも消化管特殊疾患にたいする専門性の高いチーム活動である。また、関与する職員に対して、特殊栄養管理における日常生活の留意点、介護等のアドバイス等の情報を伝達している。このような、重症腸管不全患者において、NSTの上でさらに腸管リハビリテーション計画をたて、その内容や目標を記録し、情報を共有するマネジメントへの評価（加算）により、その活動の活性化が見込まれる。また、その成果は患者のQOLの向上につながると考える
</t>
  </si>
  <si>
    <t>前田耕太郎　味村俊樹　　岡本欣也</t>
    <rPh sb="0" eb="2">
      <t>マエダ</t>
    </rPh>
    <rPh sb="2" eb="5">
      <t>コウタロウ</t>
    </rPh>
    <rPh sb="6" eb="8">
      <t>ミムラ</t>
    </rPh>
    <rPh sb="8" eb="10">
      <t>トシキ</t>
    </rPh>
    <rPh sb="12" eb="14">
      <t>オカモト</t>
    </rPh>
    <rPh sb="14" eb="16">
      <t>キンヤ</t>
    </rPh>
    <phoneticPr fontId="3"/>
  </si>
  <si>
    <t>管理栄養士による食物繊維摂取に関する栄養指導</t>
  </si>
  <si>
    <t xml:space="preserve">適切な食物繊維摂取は、虚血性心疾患、脳卒中、糖尿病、肥満などの生活習慣病の予防・治療に有用であることが知られている。そのため厚生労働省も、国民の食事摂取基準として男性は20g以上/日、女性は18g以上/日の食物繊維摂取を推奨している。しかし食物繊維摂取不足の患者に対して、管理栄養士による食物繊維摂取に関する栄養指導は保険収載されていないため、医療機関において食物繊維摂取に関する栄養指導が十分に行われていないのが現状である。その一方、軟便を伴う便失禁には食物繊維を摂取することが有用とされ、便失禁診療ガイドラインでも推奨度Aの治療法として推奨されている。また、慢性便秘症の原因の約４割が食物繊維摂取不足であるとのデータもあり、慢性便秘症診療ガイドラインでも、食物繊維を含めた適切な食事指導は、エビデンスレベルC・推奨度２の治療法として推奨されている。このように、排便障害の治療のみならず生活習慣病の予防・治療に食物繊維摂取の適正化は有用であるため、食物繊維摂取不足が疑われる患者に対する本治療法の保険収載を希望する。
</t>
  </si>
  <si>
    <t>前田耕太郎味村俊樹　
岡本欣也</t>
    <rPh sb="0" eb="2">
      <t>マエダ</t>
    </rPh>
    <rPh sb="2" eb="5">
      <t>コウタロウ</t>
    </rPh>
    <rPh sb="5" eb="9">
      <t>ミムラトシキ</t>
    </rPh>
    <rPh sb="11" eb="15">
      <t>オカモトキンヤ</t>
    </rPh>
    <phoneticPr fontId="3"/>
  </si>
  <si>
    <t>1-2300</t>
    <phoneticPr fontId="3"/>
  </si>
  <si>
    <t>直腸肛門機能回復訓練</t>
    <rPh sb="6" eb="8">
      <t>カイフク</t>
    </rPh>
    <rPh sb="8" eb="10">
      <t>クンレン</t>
    </rPh>
    <phoneticPr fontId="3"/>
  </si>
  <si>
    <t xml:space="preserve">生活の質に多大な悪影響を及ぼす便失禁の原因に、肛門を自分の意思で締める外肛門括約筋の機能低下がある。その機能回復訓練として、自分では自覚することが困難な肛門括約筋の動き（バイオ情報）を、肛門内圧計や肛門筋電計を用いて視覚化して自覚（フィードバック）することで骨盤底筋訓練を効果的に指導するリハビリテーション療法があり、バイオフィードバック療法と呼ばれ、便失禁診療ガイドラインでも推奨度Cとして推奨されている。
また、残便感や排便困難等の便秘症状の原因に、怒責時に無意識に肛門を締めてしまう機能性便排出障害がある。その機能回復訓練として、肛門筋電計を用いて自らの肛門の動きを視覚化することで、怒責時の適切な肛門弛緩状態維持を効果的に指導するリハビリテーション療法があり、これもバイオフィードバック療法と呼ばれ、慢性便秘症診療ガイドラインでエビデンスレベルA・推奨度２の治療法として推奨されている。
このように排便障害の病態によっては、バイオフィードバック療法による直腸肛門機能訓練が有効であり、かつ副作用のない安全な治療法であるため、本治療法の保険収載を希望する。
</t>
  </si>
  <si>
    <t>日本股関節学会</t>
    <rPh sb="0" eb="2">
      <t>ニホn</t>
    </rPh>
    <rPh sb="2" eb="7">
      <t>コカンセテゥ</t>
    </rPh>
    <phoneticPr fontId="3"/>
  </si>
  <si>
    <t>高平尚伸</t>
    <rPh sb="0" eb="2">
      <t>タカヒラ</t>
    </rPh>
    <rPh sb="2" eb="3">
      <t>ナオノ</t>
    </rPh>
    <phoneticPr fontId="3"/>
  </si>
  <si>
    <t>手術（その他）</t>
    <rPh sb="0" eb="2">
      <t>SYUJUT</t>
    </rPh>
    <phoneticPr fontId="3"/>
  </si>
  <si>
    <t>K939への追加項目として申請</t>
    <rPh sb="6" eb="8">
      <t xml:space="preserve">ツイカ </t>
    </rPh>
    <rPh sb="8" eb="10">
      <t xml:space="preserve">コウモク </t>
    </rPh>
    <rPh sb="13" eb="15">
      <t xml:space="preserve">シンセイ </t>
    </rPh>
    <phoneticPr fontId="3"/>
  </si>
  <si>
    <t>改正の※４８から新規に移動</t>
    <rPh sb="0" eb="2">
      <t>カイセイ</t>
    </rPh>
    <rPh sb="8" eb="10">
      <t>シンキ</t>
    </rPh>
    <rPh sb="11" eb="13">
      <t>イドウ</t>
    </rPh>
    <phoneticPr fontId="3"/>
  </si>
  <si>
    <t>整形</t>
    <rPh sb="0" eb="2">
      <t>セイケイ</t>
    </rPh>
    <phoneticPr fontId="47"/>
  </si>
  <si>
    <t>手術術式の申請ではなく、手術の際の加算（K939）の改正の要望です。したがって外保連試案ID等は記載しておりません。</t>
    <rPh sb="0" eb="4">
      <t xml:space="preserve">シュジュツジュツシキノ </t>
    </rPh>
    <rPh sb="5" eb="7">
      <t xml:space="preserve">シンセイデハナク </t>
    </rPh>
    <rPh sb="12" eb="14">
      <t xml:space="preserve">シュジュツノサイノ </t>
    </rPh>
    <rPh sb="17" eb="19">
      <t xml:space="preserve">カサンノ </t>
    </rPh>
    <rPh sb="26" eb="28">
      <t xml:space="preserve">カイセイノヨウボウデス </t>
    </rPh>
    <rPh sb="39" eb="42">
      <t xml:space="preserve">ガイホレン </t>
    </rPh>
    <rPh sb="42" eb="44">
      <t xml:space="preserve">シアンノ </t>
    </rPh>
    <rPh sb="46" eb="47">
      <t xml:space="preserve">トウハ </t>
    </rPh>
    <rPh sb="48" eb="50">
      <t xml:space="preserve">キサイシテオリマセン </t>
    </rPh>
    <phoneticPr fontId="3"/>
  </si>
  <si>
    <t>日本医学放射線学会</t>
    <rPh sb="0" eb="2">
      <t>ニホン</t>
    </rPh>
    <rPh sb="2" eb="4">
      <t>イガク</t>
    </rPh>
    <rPh sb="4" eb="9">
      <t>ホウシャセンガッカイ</t>
    </rPh>
    <phoneticPr fontId="3"/>
  </si>
  <si>
    <t>R11 45-2000</t>
    <phoneticPr fontId="3"/>
  </si>
  <si>
    <t>E001
E002</t>
    <phoneticPr fontId="3"/>
  </si>
  <si>
    <t>X線動画像撮影ならびに動画像処理</t>
    <rPh sb="1" eb="2">
      <t>セン</t>
    </rPh>
    <rPh sb="2" eb="5">
      <t>ドウガゾウ</t>
    </rPh>
    <rPh sb="5" eb="7">
      <t>サツエイ</t>
    </rPh>
    <rPh sb="11" eb="14">
      <t>ドウガゾウ</t>
    </rPh>
    <rPh sb="14" eb="16">
      <t>ショリ</t>
    </rPh>
    <phoneticPr fontId="3"/>
  </si>
  <si>
    <t xml:space="preserve">一般X線撮影装置を用いてX線動画像を撮影する技術。撮影されたX線画像を専用のワークステーション上で動画像として観測可能であり、各種画像処理、解析を追加することで、これまでの単純X線(静止画)による形態診断に加え機能診断が可能となる。肺癌、肺動脈血栓塞栓症、慢性閉塞性肺疾患などの肺疾患や、変形性関節症などの整形外科疾患の診断、治療効果確認に大きく寄与できる画像モダリティである。
</t>
  </si>
  <si>
    <t xml:space="preserve">X線動画像により、静止像による形態診断に加え機能診断が可能となるため、肺疾患や整形外科疾患の診断、治療効果確認に大きく寄与できる。X線動画像の撮影は、現在のところ単純撮影で算定されているが、算定枚数の判断基準がなく、請求枚数は各施設の判断に任されている。現状X線動画像撮影は、X線曝射回数を基準として単純撮影5枚請求とする施設が多く、検査費用の増加に繋がる。X線動画像の算定を特殊撮影とすることで、算定基準が明確になり、報酬額も一定となる。また、単純写真5枚算定と比較すると93点/検査の削減となる。 </t>
    <phoneticPr fontId="3"/>
  </si>
  <si>
    <t>日本呼吸器外科学会</t>
    <rPh sb="0" eb="9">
      <t>ニホンコキュウキゲカガッカイ</t>
    </rPh>
    <phoneticPr fontId="3"/>
  </si>
  <si>
    <t>前田純一</t>
    <rPh sb="0" eb="4">
      <t>マエダジュンイチ</t>
    </rPh>
    <phoneticPr fontId="3"/>
  </si>
  <si>
    <t>申請中
S93-0191050
S82-0191000</t>
    <rPh sb="0" eb="3">
      <t>シンセイチュウ</t>
    </rPh>
    <phoneticPr fontId="3"/>
  </si>
  <si>
    <t>2022</t>
    <phoneticPr fontId="47"/>
  </si>
  <si>
    <t>肺悪性腫瘍手術（気管支形成を伴う肺切除）（胸腔鏡下）</t>
    <rPh sb="14" eb="15">
      <t>トモナ</t>
    </rPh>
    <rPh sb="16" eb="17">
      <t>ハイ</t>
    </rPh>
    <rPh sb="17" eb="19">
      <t>セツジョ</t>
    </rPh>
    <rPh sb="21" eb="24">
      <t>キョウクウキョウ</t>
    </rPh>
    <rPh sb="24" eb="25">
      <t>シタ</t>
    </rPh>
    <phoneticPr fontId="3"/>
  </si>
  <si>
    <t>胸腔鏡下肺悪性腫瘍手術（気管支形成術を伴う肺切除）（胸腔鏡下）</t>
    <rPh sb="19" eb="20">
      <t>トモナ</t>
    </rPh>
    <rPh sb="21" eb="22">
      <t>ハイ</t>
    </rPh>
    <rPh sb="22" eb="24">
      <t>セツジョ</t>
    </rPh>
    <rPh sb="26" eb="29">
      <t>キョウクウキョウ</t>
    </rPh>
    <rPh sb="29" eb="30">
      <t>シタ</t>
    </rPh>
    <phoneticPr fontId="3"/>
  </si>
  <si>
    <t xml:space="preserve">胸腔鏡下肺悪性腫瘍手術（気管支形成術を伴う）の新設
</t>
  </si>
  <si>
    <t>胸腔鏡による手術を追加</t>
    <phoneticPr fontId="3"/>
  </si>
  <si>
    <t>121,338点</t>
    <rPh sb="7" eb="8">
      <t>テン</t>
    </rPh>
    <phoneticPr fontId="47"/>
  </si>
  <si>
    <t>【新設】
胸腔鏡下肺悪性腫瘍手術　気管支形成を伴う肺切除
81,420点</t>
    <phoneticPr fontId="47"/>
  </si>
  <si>
    <t>K514-2 4</t>
    <phoneticPr fontId="47"/>
  </si>
  <si>
    <t>日本医学放射線学会</t>
    <rPh sb="0" eb="9">
      <t>ニホンイガクホウシャセンガクカイ</t>
    </rPh>
    <phoneticPr fontId="3"/>
  </si>
  <si>
    <t>E61 3-0260</t>
    <phoneticPr fontId="3"/>
  </si>
  <si>
    <t>374</t>
    <phoneticPr fontId="3"/>
  </si>
  <si>
    <t>D215-3</t>
    <phoneticPr fontId="3"/>
  </si>
  <si>
    <t>超音波エラストグラフィ（乳房）</t>
    <rPh sb="12" eb="14">
      <t>ニュウボウ</t>
    </rPh>
    <phoneticPr fontId="3"/>
  </si>
  <si>
    <t xml:space="preserve">肝疾患のみ保険適応されている超音波エラストグラフィーについて適応疾患に乳腺を追加する。
組織の硬さ（歪み）を評価し、良悪性を鑑別する超音波検査。
乳癌と良性の乳腺疾患を、Bモード画像と合わせて診断することで特異度が向上する。
これにより細胞診、針生検、吸引式組織生検、切開生検の低減、および腫瘍の良悪性度鑑別診断精度の向上が可能となる。
</t>
  </si>
  <si>
    <t>超音波医学会から内保連に提出</t>
    <phoneticPr fontId="3"/>
  </si>
  <si>
    <t>188</t>
    <phoneticPr fontId="3"/>
  </si>
  <si>
    <t>人工乳房抜去術</t>
    <phoneticPr fontId="47"/>
  </si>
  <si>
    <t xml:space="preserve">感染や破損により人工乳房抜去した場合の加点
</t>
  </si>
  <si>
    <t>※２４</t>
    <phoneticPr fontId="3"/>
  </si>
  <si>
    <t>13,450点</t>
    <phoneticPr fontId="47"/>
  </si>
  <si>
    <t>S93-0181210</t>
    <phoneticPr fontId="3"/>
  </si>
  <si>
    <t>胸腔内（胸膜内）血腫除去術（胸腔鏡下）</t>
    <phoneticPr fontId="47"/>
  </si>
  <si>
    <t>止血・血腫除去術（胸腔鏡下）</t>
    <rPh sb="3" eb="5">
      <t>ケッシュ</t>
    </rPh>
    <phoneticPr fontId="3"/>
  </si>
  <si>
    <t xml:space="preserve">胸部外傷、血気胸、術後出血等に対する胸腔鏡下止血術の新設　　
</t>
  </si>
  <si>
    <t>難易度と手術時間が異なるので試験開胸術(胸腔鏡下)から分離する。</t>
    <phoneticPr fontId="3"/>
  </si>
  <si>
    <t>43,568点</t>
    <rPh sb="6" eb="7">
      <t>テン</t>
    </rPh>
    <phoneticPr fontId="47"/>
  </si>
  <si>
    <t>【新設】
胸腔鏡下胸腔内（胸膜内）血腫除去術
13,500点</t>
    <phoneticPr fontId="47"/>
  </si>
  <si>
    <t>K494-2</t>
    <phoneticPr fontId="47"/>
  </si>
  <si>
    <t>日本呼吸器内視鏡学会</t>
    <phoneticPr fontId="3"/>
  </si>
  <si>
    <t>神崎　正人</t>
  </si>
  <si>
    <t>2-0095</t>
    <phoneticPr fontId="3"/>
  </si>
  <si>
    <t>胸腔内視鏡検査（凍結生検法）</t>
    <phoneticPr fontId="3"/>
  </si>
  <si>
    <t xml:space="preserve">胸膜の病変に対し、凍結生検装置を用い、病変を採取する
</t>
  </si>
  <si>
    <t>22,548点</t>
    <rPh sb="6" eb="7">
      <t>テン</t>
    </rPh>
    <phoneticPr fontId="47"/>
  </si>
  <si>
    <t>神崎　正人</t>
    <rPh sb="0" eb="2">
      <t>カンザキ</t>
    </rPh>
    <rPh sb="3" eb="5">
      <t>マサト</t>
    </rPh>
    <phoneticPr fontId="3"/>
  </si>
  <si>
    <t>07000</t>
    <phoneticPr fontId="3"/>
  </si>
  <si>
    <t>306</t>
    <phoneticPr fontId="3"/>
  </si>
  <si>
    <t>気管支鏡下術前肺マーキング</t>
    <rPh sb="0" eb="3">
      <t>キカンシ</t>
    </rPh>
    <rPh sb="3" eb="4">
      <t>カガミ</t>
    </rPh>
    <rPh sb="4" eb="5">
      <t>シタ</t>
    </rPh>
    <rPh sb="5" eb="6">
      <t>ジュツ</t>
    </rPh>
    <rPh sb="6" eb="7">
      <t>マエ</t>
    </rPh>
    <rPh sb="7" eb="8">
      <t>ハイ</t>
    </rPh>
    <phoneticPr fontId="47"/>
  </si>
  <si>
    <t>気管支鏡下術前肺マーキング</t>
    <phoneticPr fontId="3"/>
  </si>
  <si>
    <t xml:space="preserve">末梢の肺腫瘍に対し、術前に気管支鏡下術前マーキングを行い、腫瘍を確実に摘出する
</t>
  </si>
  <si>
    <t>※２７</t>
    <phoneticPr fontId="3"/>
  </si>
  <si>
    <t>呼吸器内視鏡</t>
    <rPh sb="0" eb="3">
      <t>コキュウキ</t>
    </rPh>
    <rPh sb="3" eb="6">
      <t>ナイシキョウ</t>
    </rPh>
    <phoneticPr fontId="3"/>
  </si>
  <si>
    <t>日本骨折治療学会</t>
    <rPh sb="0" eb="1">
      <t>ニホ</t>
    </rPh>
    <phoneticPr fontId="3"/>
  </si>
  <si>
    <t>本城昌</t>
    <phoneticPr fontId="47"/>
  </si>
  <si>
    <t>S82-0033400
S93-0033410</t>
    <phoneticPr fontId="47"/>
  </si>
  <si>
    <t>90
2022</t>
    <phoneticPr fontId="47"/>
  </si>
  <si>
    <t>高齢者大腿骨近位部骨折早期手術</t>
    <rPh sb="0" eb="1">
      <t>コウ</t>
    </rPh>
    <phoneticPr fontId="3"/>
  </si>
  <si>
    <t xml:space="preserve">現在行われている75歳以上の大腿骨近位部骨折の手術治療（人工骨頭、骨折観血的手術）が入院から48時間（現在平均入院から4.5日かかっている）以内手術を行うことによって新たに得られるBenefitは、大きく3つ1.延命効果:術後1年の死亡率が低下する、 2.QOLの維持:介護度の低下を防止する、3.医療資源の有効活用:合併症の発生が明らかに低く入院期間が短縮する、である。高齢者大腿骨近位部骨折早期手術を実現するには内科的合併症の検索、麻酔科の確保、救急病床の確保、術後早期のリハビリ、そして2次骨折予防（多職種連携による）と施設充実等の負担も大きい。しかし実現することで介護費用の増加を抑制し、健康寿命の延命と生存率を高め、入院期間を短縮し医療資源の有効活用が可能となる。そこで我々はこの手術を「新しい手術の評価軸」で、ヒト、モノ、設備がそろわなければ出来ない手術として新たに認めていただきたいと考えます。
</t>
  </si>
  <si>
    <t>外保連試案では登録され保険収載されているが新しい手術の評価軸で評価してもらいたい。</t>
  </si>
  <si>
    <t>日本臨床外科学会</t>
    <rPh sb="0" eb="8">
      <t>ニホンリンショウゲカガッカイ</t>
    </rPh>
    <phoneticPr fontId="3"/>
  </si>
  <si>
    <t>山口俊晴
/永山稔</t>
  </si>
  <si>
    <t>S91-0253300
S91-0252710
S83-0252610
S83-0252910
S83-0253010
S83-0253110</t>
  </si>
  <si>
    <t>216</t>
  </si>
  <si>
    <t>K695-2 1
K695-2 2
K695-2 3
K695-2 4
K695-2 5
K695-2 6</t>
  </si>
  <si>
    <t>ロボット支援肝切除術</t>
  </si>
  <si>
    <t xml:space="preserve">既に保険収載されている腹腔鏡下肝切除術(K695-2)に対し、これはロボット支援肝切除術である。
</t>
  </si>
  <si>
    <t>S82-0077600
S93-0177610</t>
    <phoneticPr fontId="47"/>
  </si>
  <si>
    <t>88
2022</t>
    <phoneticPr fontId="47"/>
  </si>
  <si>
    <t>緊急人工骨頭挿入術股</t>
    <phoneticPr fontId="3"/>
  </si>
  <si>
    <t>S82-0051450</t>
    <phoneticPr fontId="47"/>
  </si>
  <si>
    <t>104</t>
    <phoneticPr fontId="47"/>
  </si>
  <si>
    <t>コンピューター支援骨形態制御手術（創外固定器による）</t>
    <phoneticPr fontId="47"/>
  </si>
  <si>
    <t xml:space="preserve">クラウドコンピューテイングによる画像処理・プログラミングを駆使して骨の形態形成手術を行う新規の術式であり、精密な骨形態の制御機能が得られるが、この手法に対応した特殊な創外固定器が必要であり、コンピューター上の処理を行う時間的、人的コストが発生する。用いる創外固定器は１回の手術で使い切り仕様で、再使用が推奨されていない。
</t>
  </si>
  <si>
    <t>230,748点</t>
    <phoneticPr fontId="47"/>
  </si>
  <si>
    <t>S83-0051411
S83-0051412
S83-0051413</t>
    <phoneticPr fontId="47"/>
  </si>
  <si>
    <t>72,88,92</t>
    <phoneticPr fontId="47"/>
  </si>
  <si>
    <t>関節内変形治癒骨折矯正手術</t>
    <phoneticPr fontId="47"/>
  </si>
  <si>
    <t xml:space="preserve">関節内骨折変形治癒による関節面の不整は、疼痛や関節可動域制限など関節機能の著しい障害をきたし、また将来的に変形性関節症を惹起します。そのため治療においては可能な限り正確な解剖学的整復が要求されます。 
上腕骨、大腿骨、前腕骨などの関節外骨折変形治癒に対する矯正骨切り術は、緻密な術前計画と正確な手技を必要な習熟を要する手術であり、現在の社会保険診療報酬で技術評価を受け、高い診療報酬が認められています。一方、関節内骨折変形治癒に対する矯正骨切り術は、患部へのアプローチや骨切り操作など含め関節外の手術よりも明らかに難易度が高く、経験と高度な技術を要する手術手技にもかかわらず、保険収載されていません。
</t>
  </si>
  <si>
    <t>同じ術式ではありますが、試案では部位(関節)ごとに試案IDが振り当てられているため、｢連番｣、｢外保連試案2020掲載ページ｣には複数の入力をさせて頂きました。</t>
  </si>
  <si>
    <t>163,553点</t>
    <phoneticPr fontId="47"/>
  </si>
  <si>
    <t>日本内視鏡外科学会</t>
    <rPh sb="0" eb="2">
      <t>ニホン</t>
    </rPh>
    <rPh sb="2" eb="5">
      <t>ナイシキョウ</t>
    </rPh>
    <rPh sb="5" eb="7">
      <t>ゲカ</t>
    </rPh>
    <rPh sb="7" eb="9">
      <t>ガッカイ</t>
    </rPh>
    <phoneticPr fontId="3"/>
  </si>
  <si>
    <t>山高篤行</t>
    <rPh sb="0" eb="2">
      <t>ヤマタカ</t>
    </rPh>
    <rPh sb="2" eb="4">
      <t>アツユキ</t>
    </rPh>
    <phoneticPr fontId="3"/>
  </si>
  <si>
    <t>S101-0249230</t>
  </si>
  <si>
    <t xml:space="preserve">申請承認済
</t>
    <rPh sb="0" eb="2">
      <t>シンセイ</t>
    </rPh>
    <rPh sb="2" eb="4">
      <t>ショウニン</t>
    </rPh>
    <rPh sb="4" eb="5">
      <t>スミ</t>
    </rPh>
    <phoneticPr fontId="3"/>
  </si>
  <si>
    <t>総胆管拡張症手術(ロボット支援)</t>
  </si>
  <si>
    <t xml:space="preserve">総胆管拡張症手術(ロボット支援)は、従来の腹腔鏡手術に比し、特に肝管空腸吻合に於いて、より精度の高い運針が可能となり、患者への負担軽減による早期回復をもたらす。患者へのQOLを大幅に改善する極めて良質な手術を提供できる点、また本疾患が小児外科領域から成人外科領域にまたがることから小児外科医のみならず成人外科医からも、その保険収載が強く望まれている。このことから本術式を新規に希望する次第である。
</t>
  </si>
  <si>
    <t>※５</t>
  </si>
  <si>
    <t>日本小児外科学会と共同申請</t>
    <rPh sb="0" eb="2">
      <t>ニホン</t>
    </rPh>
    <rPh sb="2" eb="4">
      <t>ショウニ</t>
    </rPh>
    <rPh sb="4" eb="6">
      <t>ゲカ</t>
    </rPh>
    <rPh sb="6" eb="8">
      <t>ガッカイ</t>
    </rPh>
    <rPh sb="9" eb="11">
      <t>キョウドウ</t>
    </rPh>
    <rPh sb="11" eb="13">
      <t>シンセイ</t>
    </rPh>
    <phoneticPr fontId="3"/>
  </si>
  <si>
    <t>S83-0050232
S93-0050234</t>
    <phoneticPr fontId="47"/>
  </si>
  <si>
    <t>インプラント周囲偽関節手術（複雑）</t>
    <phoneticPr fontId="47"/>
  </si>
  <si>
    <t xml:space="preserve">骨折が偽関節になり、力学的に負荷がインプラントに集中し破損を生じることがある。この場合破損したインプラントを抜去することは相当困難で難渋することが多く、手術時間の多くをインプラント抜去に費やす。従来同一術野のため偽関節手術としか申請できず、手術の労力に見合った相応の点数の手術として要望する。
</t>
  </si>
  <si>
    <t>外保連試案での名称変更について改正要望申請中</t>
  </si>
  <si>
    <t>194,095点</t>
    <phoneticPr fontId="47"/>
  </si>
  <si>
    <t>太田正之</t>
  </si>
  <si>
    <t>198ページ</t>
  </si>
  <si>
    <t xml:space="preserve">わが国から肥満糖尿病に対し高い糖尿病寛解効果があることが報告されており、保険収載(新設)を要望する
</t>
  </si>
  <si>
    <t>※１８</t>
  </si>
  <si>
    <t>S91-0308820</t>
    <phoneticPr fontId="3"/>
  </si>
  <si>
    <t>ロボット支援子宮悪性腫瘍手術（広汎）</t>
    <rPh sb="6" eb="12">
      <t xml:space="preserve">シキュウアクセイシュヨウ </t>
    </rPh>
    <rPh sb="12" eb="14">
      <t xml:space="preserve">シュジュツ </t>
    </rPh>
    <rPh sb="15" eb="17">
      <t xml:space="preserve">コウハン </t>
    </rPh>
    <phoneticPr fontId="3"/>
  </si>
  <si>
    <t xml:space="preserve">ロボット支援による子宮頸癌をおもな対象とした広汎囲な病巣切除
</t>
  </si>
  <si>
    <t>※１２</t>
    <phoneticPr fontId="3"/>
  </si>
  <si>
    <t>婦人科腫瘍
産婦内視鏡
産婦人科手術</t>
    <rPh sb="0" eb="3">
      <t>フジンカ</t>
    </rPh>
    <rPh sb="3" eb="5">
      <t>シュヨウ</t>
    </rPh>
    <phoneticPr fontId="3"/>
  </si>
  <si>
    <t>159,807点</t>
    <rPh sb="7" eb="8">
      <t>テン</t>
    </rPh>
    <phoneticPr fontId="47"/>
  </si>
  <si>
    <t>S92-0231260</t>
    <phoneticPr fontId="3"/>
  </si>
  <si>
    <t>ロボット支援下子宮悪性腫瘍手術（単純）（傍大動脈リンパ節郭清を含む）</t>
    <phoneticPr fontId="3"/>
  </si>
  <si>
    <t>ロボット支援リンパ節群郭清術・傍大動脈</t>
    <rPh sb="0" eb="4">
      <t xml:space="preserve">ロボットシエン </t>
    </rPh>
    <rPh sb="10" eb="11">
      <t xml:space="preserve">グン </t>
    </rPh>
    <rPh sb="11" eb="14">
      <t xml:space="preserve">カクセイジュツ </t>
    </rPh>
    <rPh sb="15" eb="19">
      <t xml:space="preserve">ボウダイドウミャク </t>
    </rPh>
    <phoneticPr fontId="3"/>
  </si>
  <si>
    <t xml:space="preserve">ロボット支援による傍大動脈のリンパ節群の郭清
</t>
  </si>
  <si>
    <t>※１３</t>
    <phoneticPr fontId="3"/>
  </si>
  <si>
    <t>婦人科腫瘍
産婦人科手術
産婦内視鏡</t>
    <rPh sb="0" eb="3">
      <t>フジンカ</t>
    </rPh>
    <rPh sb="3" eb="5">
      <t>シュヨウ</t>
    </rPh>
    <rPh sb="6" eb="10">
      <t>サンフジンカ</t>
    </rPh>
    <rPh sb="10" eb="12">
      <t>シュジュツ</t>
    </rPh>
    <phoneticPr fontId="3"/>
  </si>
  <si>
    <t>経頸静脈的肝生検</t>
  </si>
  <si>
    <t xml:space="preserve">頸静脈から挿入し肝静脈に留置したカテーテルを介して生検針を肝実質に穿刺し組織を採取する方法で、通常の経皮的肝生検の適応とならない腹水貯留や高度凝固能異常患者でも安全に施行できるが、薬事承認済みの生検針が高額なためD412経皮的針生検法では賄えず、必要な症例に対しても施行がためらわれる現状を改善すべく、手術項目としての新設を要望する。
</t>
  </si>
  <si>
    <t>日本産科婦人科内視鏡学会</t>
    <rPh sb="0" eb="2">
      <t>ニホン</t>
    </rPh>
    <rPh sb="2" eb="7">
      <t>サンカフジンカ</t>
    </rPh>
    <rPh sb="7" eb="10">
      <t>ナイシキョウ</t>
    </rPh>
    <rPh sb="10" eb="12">
      <t>ガッカイ</t>
    </rPh>
    <phoneticPr fontId="3"/>
  </si>
  <si>
    <t>S91-0305150</t>
    <phoneticPr fontId="3"/>
  </si>
  <si>
    <t>252</t>
    <phoneticPr fontId="3"/>
  </si>
  <si>
    <t>子宮瘢痕部修復術（腹腔鏡下）</t>
    <phoneticPr fontId="47"/>
  </si>
  <si>
    <t>腹腔鏡下瘢痕部修復術</t>
    <phoneticPr fontId="3"/>
  </si>
  <si>
    <t xml:space="preserve">不妊症の原因ともなる帝王切開瘢痕部症候群に対して、子宮瘢痕部を腹腔鏡下に修復する手技である
</t>
  </si>
  <si>
    <t>※３１</t>
    <phoneticPr fontId="3"/>
  </si>
  <si>
    <t>生殖医</t>
    <rPh sb="0" eb="2">
      <t>セイショク</t>
    </rPh>
    <rPh sb="2" eb="3">
      <t>イ</t>
    </rPh>
    <phoneticPr fontId="3"/>
  </si>
  <si>
    <t>67,390点</t>
    <rPh sb="6" eb="7">
      <t>テン</t>
    </rPh>
    <phoneticPr fontId="47"/>
  </si>
  <si>
    <t>【新設】
腹腔鏡下子宮瘢痕部修復術
32,290点</t>
    <phoneticPr fontId="47"/>
  </si>
  <si>
    <t>K882-3</t>
    <phoneticPr fontId="47"/>
  </si>
  <si>
    <t>日本脊椎脊髄病学会</t>
    <phoneticPr fontId="3"/>
  </si>
  <si>
    <t>鈴木秀和
牧　聡</t>
    <rPh sb="0" eb="2">
      <t>スズキ</t>
    </rPh>
    <rPh sb="2" eb="4">
      <t>ヒデカズ</t>
    </rPh>
    <rPh sb="5" eb="6">
      <t>マキ</t>
    </rPh>
    <rPh sb="7" eb="8">
      <t>サトシ</t>
    </rPh>
    <phoneticPr fontId="3"/>
  </si>
  <si>
    <t>45-2831</t>
    <phoneticPr fontId="3"/>
  </si>
  <si>
    <t>422</t>
    <phoneticPr fontId="3"/>
  </si>
  <si>
    <t>立位全身骨撮影</t>
    <phoneticPr fontId="3"/>
  </si>
  <si>
    <t>立位全身骨撮影</t>
    <phoneticPr fontId="47"/>
  </si>
  <si>
    <t xml:space="preserve">立位全身骨の2方向同時撮影を行う撮影技術。荷重下における、全脊柱バランス評価が可能
</t>
  </si>
  <si>
    <t>※２５</t>
    <phoneticPr fontId="3"/>
  </si>
  <si>
    <t>脊椎</t>
    <rPh sb="0" eb="2">
      <t>セキツイ</t>
    </rPh>
    <phoneticPr fontId="3"/>
  </si>
  <si>
    <t>全身撮影1,730点</t>
    <phoneticPr fontId="47"/>
  </si>
  <si>
    <t>45-2832</t>
    <phoneticPr fontId="3"/>
  </si>
  <si>
    <t>立位全身骨撮影（術前精密検査）</t>
    <phoneticPr fontId="3"/>
  </si>
  <si>
    <t>立位全身骨撮影（術前精密検査）</t>
    <phoneticPr fontId="47"/>
  </si>
  <si>
    <t xml:space="preserve">立位全身骨2方向同時撮影の3次元（3D）モデリング画像による荷重下の椎体回旋と脊柱バランス評価による脊柱変形手術の補助。
</t>
  </si>
  <si>
    <t>※２６</t>
    <phoneticPr fontId="3"/>
  </si>
  <si>
    <t xml:space="preserve">全身撮影1,730点	</t>
    <phoneticPr fontId="47"/>
  </si>
  <si>
    <t>大坪　毅人</t>
    <rPh sb="0" eb="2">
      <t>オオツボ</t>
    </rPh>
    <phoneticPr fontId="3"/>
  </si>
  <si>
    <t>S91-0257800</t>
    <phoneticPr fontId="3"/>
  </si>
  <si>
    <t>222</t>
    <phoneticPr fontId="3"/>
  </si>
  <si>
    <t>膵酵素阻害剤・抗生物質持続動注療法</t>
    <rPh sb="0" eb="1">
      <t>スイ</t>
    </rPh>
    <rPh sb="1" eb="3">
      <t>コウソ</t>
    </rPh>
    <rPh sb="3" eb="5">
      <t>ソガイ</t>
    </rPh>
    <rPh sb="5" eb="6">
      <t>ザイ</t>
    </rPh>
    <rPh sb="7" eb="9">
      <t>コウセイ</t>
    </rPh>
    <rPh sb="9" eb="11">
      <t>ブッシツ</t>
    </rPh>
    <rPh sb="11" eb="13">
      <t>ジゾク</t>
    </rPh>
    <rPh sb="13" eb="15">
      <t>ドウチュウ</t>
    </rPh>
    <rPh sb="15" eb="17">
      <t>リョウホウ</t>
    </rPh>
    <phoneticPr fontId="3"/>
  </si>
  <si>
    <t xml:space="preserve">死亡率の高い重症膵炎における膵炎と膵壊死物質に対する抗生剤の局所注入療法として施行している
</t>
  </si>
  <si>
    <t>日本腹部救急医学会</t>
    <rPh sb="0" eb="2">
      <t>ニホン</t>
    </rPh>
    <rPh sb="2" eb="4">
      <t>フクブ</t>
    </rPh>
    <rPh sb="4" eb="6">
      <t>キュウキュウ</t>
    </rPh>
    <rPh sb="6" eb="9">
      <t>イガクカイ</t>
    </rPh>
    <phoneticPr fontId="3"/>
  </si>
  <si>
    <t>E62 1-3045</t>
    <phoneticPr fontId="3"/>
  </si>
  <si>
    <t>腹腔内圧測定</t>
    <rPh sb="0" eb="2">
      <t>フククウ</t>
    </rPh>
    <rPh sb="2" eb="4">
      <t>ナイアツ</t>
    </rPh>
    <rPh sb="4" eb="6">
      <t>ソクテイ</t>
    </rPh>
    <phoneticPr fontId="3"/>
  </si>
  <si>
    <t xml:space="preserve">腹部コンパートメント症候群等における診断のための測定
</t>
  </si>
  <si>
    <t>西井　修</t>
    <phoneticPr fontId="3"/>
  </si>
  <si>
    <t>S92-0304310</t>
    <phoneticPr fontId="3"/>
  </si>
  <si>
    <t>250</t>
    <phoneticPr fontId="3"/>
  </si>
  <si>
    <t>腟断端挙上術（腹腔鏡下）</t>
    <phoneticPr fontId="47"/>
  </si>
  <si>
    <t>腹腔鏡下腟断端挙上術</t>
    <rPh sb="0" eb="4">
      <t>フククウキョウカ</t>
    </rPh>
    <phoneticPr fontId="3"/>
  </si>
  <si>
    <t xml:space="preserve">子宮全摘術後の骨盤臓器脱に対して、腹腔鏡下に腟断端を挙上する手技である
</t>
  </si>
  <si>
    <t>82,030点</t>
    <rPh sb="6" eb="7">
      <t>テン</t>
    </rPh>
    <phoneticPr fontId="47"/>
  </si>
  <si>
    <t>【新設】
腹腔鏡下腟断端挙上術
43,870点</t>
    <phoneticPr fontId="47"/>
  </si>
  <si>
    <t>K860-3</t>
    <phoneticPr fontId="47"/>
  </si>
  <si>
    <t>日本産婦人科手術学会</t>
    <rPh sb="0" eb="2">
      <t>ニホン</t>
    </rPh>
    <rPh sb="2" eb="6">
      <t>サンフジンカ</t>
    </rPh>
    <rPh sb="6" eb="8">
      <t>シュジュツ</t>
    </rPh>
    <rPh sb="8" eb="10">
      <t>ガッカイ</t>
    </rPh>
    <phoneticPr fontId="3"/>
  </si>
  <si>
    <t>青木大輔</t>
    <rPh sb="0" eb="4">
      <t>アオキ</t>
    </rPh>
    <phoneticPr fontId="3"/>
  </si>
  <si>
    <t>S81-0307500</t>
  </si>
  <si>
    <t>252</t>
  </si>
  <si>
    <t xml:space="preserve">不妊、月経困難症、過多月経などの原因となる子宮腺筋症病巣の除去
</t>
  </si>
  <si>
    <t>59,763点</t>
    <rPh sb="6" eb="7">
      <t>テン</t>
    </rPh>
    <phoneticPr fontId="47"/>
  </si>
  <si>
    <t>平井俊範</t>
    <rPh sb="0" eb="2">
      <t>ヒライ</t>
    </rPh>
    <rPh sb="2" eb="4">
      <t>トシノリ</t>
    </rPh>
    <phoneticPr fontId="3"/>
  </si>
  <si>
    <t>R11-42-6761</t>
    <phoneticPr fontId="3"/>
  </si>
  <si>
    <t>416</t>
    <phoneticPr fontId="3"/>
  </si>
  <si>
    <t>E202</t>
    <phoneticPr fontId="3"/>
  </si>
  <si>
    <t>先進画像加算　肝細胞特異性造影剤を用いた肝悪性腫瘍MR</t>
    <rPh sb="0" eb="2">
      <t>センシン</t>
    </rPh>
    <rPh sb="2" eb="4">
      <t>ガゾウ</t>
    </rPh>
    <rPh sb="4" eb="6">
      <t>カサン</t>
    </rPh>
    <rPh sb="7" eb="8">
      <t>カン</t>
    </rPh>
    <rPh sb="8" eb="10">
      <t>サイボウ</t>
    </rPh>
    <rPh sb="10" eb="16">
      <t>トクイセイゾウエイザイ</t>
    </rPh>
    <rPh sb="17" eb="18">
      <t>モチ</t>
    </rPh>
    <rPh sb="20" eb="21">
      <t>カン</t>
    </rPh>
    <rPh sb="21" eb="25">
      <t>アクセイシュヨウ</t>
    </rPh>
    <phoneticPr fontId="3"/>
  </si>
  <si>
    <t xml:space="preserve">肝細胞特異性造影剤EOBを用いた肝悪性腫瘍のMR検査（造影ダイナミック撮影、肝動脈優位相撮影など）に対する加算
</t>
  </si>
  <si>
    <t>100点</t>
    <rPh sb="3" eb="4">
      <t>テン</t>
    </rPh>
    <phoneticPr fontId="47"/>
  </si>
  <si>
    <t>R13-42-6766</t>
    <phoneticPr fontId="3"/>
  </si>
  <si>
    <t>418</t>
    <phoneticPr fontId="3"/>
  </si>
  <si>
    <t>先進画像加算　肝エラストグラフィ</t>
    <phoneticPr fontId="3"/>
  </si>
  <si>
    <t>先進画像加算　肝エラストグラフィー</t>
    <phoneticPr fontId="3"/>
  </si>
  <si>
    <t xml:space="preserve">慢性肝疾患診断のための肝MRエラストグラフィー撮像に対する評価。振動（位相波）発生装置を必要とする。施設基準あり。
</t>
  </si>
  <si>
    <t>600点</t>
    <rPh sb="3" eb="4">
      <t>テン</t>
    </rPh>
    <phoneticPr fontId="47"/>
  </si>
  <si>
    <t>【新設】
肝エラストグラフィ加算
600点</t>
    <phoneticPr fontId="47"/>
  </si>
  <si>
    <t>E202 注10</t>
    <phoneticPr fontId="47"/>
  </si>
  <si>
    <t>R13-42-6755</t>
    <phoneticPr fontId="3"/>
  </si>
  <si>
    <t>R13-42-6755</t>
    <phoneticPr fontId="47"/>
  </si>
  <si>
    <t>E202 注9</t>
    <rPh sb="5" eb="6">
      <t>チュウ</t>
    </rPh>
    <phoneticPr fontId="3"/>
  </si>
  <si>
    <t>小児全身MRI撮像加算</t>
  </si>
  <si>
    <t>小児（18歳以下）の悪性腫瘍、全身関節疾患に対して全身MRIを撮像に際して、以下の要件を満たす際に算定する。
施設要件：
１）X線被ばく管理認証施設。２）MRI安全管理認証施設。３）日本磁気共鳴専門技術者の資格を有する常勤者がいる。4）現行の画像診断加算2以上
撮像用件：１）１．５T以上の磁場強度を有する装置。２）小児の体格に合わせ2回以上のコイル移動を伴い、Ｔ１強調像、T2強調像、拡散強調像の撮像</t>
  </si>
  <si>
    <t>小児での被ばく低減を目指すことを目的として，頻回に画像検査が必要で全身の評価が必要な悪性腫瘍，関節疾患に対して複数回の撮像ではなく，一度の撮像で完了するものとする。撮像時間は延長するためインセンティブが望まれる。
PET検査を減らすことが可能となると考えられ、直接的な医療経済的な効果があるばかりでなく，若年者の被ばく低減となることから発がんリスクの減少につながり将来的にも医療費抑制につながる。</t>
  </si>
  <si>
    <t>600点：先進画像加算として</t>
    <phoneticPr fontId="47"/>
  </si>
  <si>
    <t>R11-42-9182</t>
    <phoneticPr fontId="47"/>
  </si>
  <si>
    <t>412</t>
  </si>
  <si>
    <t>E202 注</t>
    <rPh sb="5" eb="6">
      <t>チュウ</t>
    </rPh>
    <phoneticPr fontId="3"/>
  </si>
  <si>
    <t>小児脳MRS加算</t>
  </si>
  <si>
    <t>物質分析の手法でもあるMR Spectroscopy(MRS)を専用のシーケンスを用いてMRI装置にて取得、細胞の代謝活動を調べる。MRI検査に付加して非侵襲的に施行することができる。
早産児、低酸素性虚血性脳症の疑いのある新生児、および神経症状から神経代謝疾患の可能性のある小児に脳MRSを行った際に算定。
施設要件：
１）画像診断管理加算２または３を算定している。
２）MRI安全管理認証施設。
３）日本磁気共鳴専門技術者の資格を有する常勤者がいる。
４）その他</t>
    <rPh sb="0" eb="2">
      <t>ブッシツ</t>
    </rPh>
    <rPh sb="2" eb="4">
      <t>ブンセキ</t>
    </rPh>
    <rPh sb="5" eb="7">
      <t>シュホウ</t>
    </rPh>
    <rPh sb="32" eb="34">
      <t>センヨウ</t>
    </rPh>
    <rPh sb="41" eb="42">
      <t>モチ</t>
    </rPh>
    <rPh sb="47" eb="49">
      <t>ソウチ</t>
    </rPh>
    <rPh sb="51" eb="53">
      <t>シュトク</t>
    </rPh>
    <rPh sb="69" eb="71">
      <t>ケンサ</t>
    </rPh>
    <rPh sb="72" eb="74">
      <t>フカ</t>
    </rPh>
    <rPh sb="76" eb="79">
      <t>ヒシンシュウ</t>
    </rPh>
    <rPh sb="79" eb="80">
      <t>テキ</t>
    </rPh>
    <rPh sb="81" eb="83">
      <t>シコウ</t>
    </rPh>
    <rPh sb="93" eb="96">
      <t>ソウザンジ</t>
    </rPh>
    <rPh sb="97" eb="101">
      <t>テイサンソセイ</t>
    </rPh>
    <rPh sb="101" eb="103">
      <t>キョケツ</t>
    </rPh>
    <rPh sb="103" eb="104">
      <t>セイ</t>
    </rPh>
    <rPh sb="104" eb="106">
      <t>ノウショウ</t>
    </rPh>
    <rPh sb="107" eb="108">
      <t>ウタガ</t>
    </rPh>
    <rPh sb="112" eb="115">
      <t>シンセイジ</t>
    </rPh>
    <rPh sb="119" eb="123">
      <t>シンケイショウジョウ</t>
    </rPh>
    <rPh sb="125" eb="127">
      <t>シンケイ</t>
    </rPh>
    <rPh sb="127" eb="129">
      <t>タイシャ</t>
    </rPh>
    <rPh sb="129" eb="131">
      <t>シッカン</t>
    </rPh>
    <rPh sb="132" eb="135">
      <t>カノウセイ</t>
    </rPh>
    <rPh sb="138" eb="140">
      <t>ショウニ</t>
    </rPh>
    <rPh sb="141" eb="142">
      <t>ノウ</t>
    </rPh>
    <rPh sb="146" eb="147">
      <t>オコナ</t>
    </rPh>
    <rPh sb="149" eb="150">
      <t>サイ</t>
    </rPh>
    <rPh sb="151" eb="153">
      <t>サンテイ</t>
    </rPh>
    <rPh sb="232" eb="233">
      <t>タ</t>
    </rPh>
    <phoneticPr fontId="3"/>
  </si>
  <si>
    <t>新生児の低酸素性虚血性脳症に関しては72時間の低体温療法が標準治療として広く行われ予後改善に寄与しているが、依然として予後不良例は存在している。出生早期の時点での将来的な神経予後予測として、MRSが最も優れることはここ数年でエビデンスとして確立した。できるだけ正確に予後を予測し対応することは効率的であり、対象児及び家族にとって有益であるばかりでなく、医療経済にも寄与する。
　また、小児神経代謝疾患ではMRIの画像だけでは診断できず、MRSを追加することによって診断できる希少疾患が存在し、多数の文献でその有用性が示されている。これらの疾患の中には、代謝異常をコントロールすることにより治療可能な疾患があり、病態のモニタリングとしても使用できることが知られている。これらの診断困難希少疾患の早期診断と患者ケア向上に寄与でき、診断遅延による余分な検査や重症化による医療費増加の抑止にも寄与できる。</t>
    <rPh sb="385" eb="387">
      <t>ゾウカ</t>
    </rPh>
    <rPh sb="388" eb="390">
      <t>ヨクシ</t>
    </rPh>
    <phoneticPr fontId="3"/>
  </si>
  <si>
    <t>日本自己血輸血・周術期輸血学会</t>
    <rPh sb="0" eb="15">
      <t>ニホン</t>
    </rPh>
    <phoneticPr fontId="3"/>
  </si>
  <si>
    <t>処置委員会承認済み</t>
    <rPh sb="0" eb="2">
      <t>ショチ</t>
    </rPh>
    <rPh sb="2" eb="5">
      <t>イインカイ</t>
    </rPh>
    <rPh sb="5" eb="7">
      <t>ショウニン</t>
    </rPh>
    <rPh sb="7" eb="8">
      <t>ス</t>
    </rPh>
    <phoneticPr fontId="3"/>
  </si>
  <si>
    <t>同左</t>
    <rPh sb="0" eb="1">
      <t>ドウ</t>
    </rPh>
    <rPh sb="1" eb="2">
      <t>ヒダリ</t>
    </rPh>
    <phoneticPr fontId="3"/>
  </si>
  <si>
    <t>なし</t>
    <phoneticPr fontId="3"/>
  </si>
  <si>
    <t>自己血貯血（液状保存）（保存前白血球除去）</t>
    <rPh sb="0" eb="3">
      <t>ジコケツ</t>
    </rPh>
    <rPh sb="3" eb="5">
      <t>チョケツ</t>
    </rPh>
    <rPh sb="6" eb="8">
      <t>エキジョウ</t>
    </rPh>
    <rPh sb="8" eb="10">
      <t>ホゾン</t>
    </rPh>
    <rPh sb="12" eb="14">
      <t>ホゾン</t>
    </rPh>
    <rPh sb="14" eb="15">
      <t>マエ</t>
    </rPh>
    <rPh sb="15" eb="18">
      <t>ハ</t>
    </rPh>
    <rPh sb="18" eb="20">
      <t>ジョキョ</t>
    </rPh>
    <phoneticPr fontId="3"/>
  </si>
  <si>
    <t xml:space="preserve">日本赤十字社の輸血用血液製剤と同様に保存前に白血球除去することにより保存障害（凝集塊産生、溶血）や返血時の発熱性副作用の減少が期待される。しかし、白血球フィルター付き採血バッグが高価なため、普及されていない。そのため、採血バッグを加算した方法を新技術として採用を要望。
</t>
  </si>
  <si>
    <t>2020年11月27日処置委員会で承認された</t>
    <rPh sb="4" eb="5">
      <t>ネン</t>
    </rPh>
    <rPh sb="7" eb="8">
      <t>ガツ</t>
    </rPh>
    <rPh sb="10" eb="11">
      <t>ニチ</t>
    </rPh>
    <rPh sb="11" eb="13">
      <t>ショチ</t>
    </rPh>
    <rPh sb="13" eb="16">
      <t>イインカイ</t>
    </rPh>
    <rPh sb="17" eb="19">
      <t>ショウニン</t>
    </rPh>
    <phoneticPr fontId="3"/>
  </si>
  <si>
    <t>自己血貯血(液状保存(全血200mlごとに)（保存前白血球除去）800点</t>
    <phoneticPr fontId="47"/>
  </si>
  <si>
    <t>日本耳鼻咽喉科頭頸部外科学会</t>
    <rPh sb="0" eb="2">
      <t>ニホン</t>
    </rPh>
    <rPh sb="2" eb="4">
      <t>ジビ</t>
    </rPh>
    <rPh sb="4" eb="6">
      <t>インコウ</t>
    </rPh>
    <rPh sb="6" eb="7">
      <t>カ</t>
    </rPh>
    <rPh sb="7" eb="10">
      <t>トウケイブ</t>
    </rPh>
    <rPh sb="10" eb="12">
      <t>ゲカ</t>
    </rPh>
    <rPh sb="12" eb="14">
      <t>ガッカイ</t>
    </rPh>
    <phoneticPr fontId="3"/>
  </si>
  <si>
    <t>春名眞一</t>
    <rPh sb="0" eb="2">
      <t>ハル</t>
    </rPh>
    <rPh sb="2" eb="4">
      <t>シンイティ</t>
    </rPh>
    <phoneticPr fontId="3"/>
  </si>
  <si>
    <t>申請中
S93-0161010
S93-0161020
S93-0147430
S93-0147440</t>
    <rPh sb="0" eb="3">
      <t>シンセイ</t>
    </rPh>
    <phoneticPr fontId="3"/>
  </si>
  <si>
    <t>2022予定</t>
    <rPh sb="4" eb="6">
      <t>ヨテイ</t>
    </rPh>
    <phoneticPr fontId="47"/>
  </si>
  <si>
    <t>舌悪性腫瘍手術および鏡視下咽頭悪性腫瘍手術（片側あるいは両側頸部郭清術を伴うもの）</t>
    <phoneticPr fontId="3"/>
  </si>
  <si>
    <t>舌および鏡視下咽頭悪性腫瘍手術（片側および両側頸部郭清術を伴うもの）</t>
    <rPh sb="0" eb="1">
      <t>ゼテゥ</t>
    </rPh>
    <rPh sb="7" eb="9">
      <t>イントウ</t>
    </rPh>
    <rPh sb="9" eb="11">
      <t>アクセイ</t>
    </rPh>
    <rPh sb="11" eb="13">
      <t>シュヨウ</t>
    </rPh>
    <rPh sb="13" eb="15">
      <t>シュジュテゥ</t>
    </rPh>
    <rPh sb="16" eb="18">
      <t>カタソク</t>
    </rPh>
    <rPh sb="21" eb="23">
      <t>リョウソク</t>
    </rPh>
    <rPh sb="23" eb="25">
      <t>ケイブ</t>
    </rPh>
    <rPh sb="25" eb="27">
      <t>カクセイ</t>
    </rPh>
    <rPh sb="27" eb="28">
      <t>ジュテゥ</t>
    </rPh>
    <rPh sb="29" eb="30">
      <t>トモナウ</t>
    </rPh>
    <phoneticPr fontId="3"/>
  </si>
  <si>
    <t xml:space="preserve">舌と鏡視下咽頭悪性腫瘍手術で片側および両側頸部郭清術を併施した場合、全国施設（632施設で１年間）統計で手術時間が単独で行う場合とほぼ同等を要している。さらに舌と鏡視下咽頭悪性腫瘍手術で片側および両側頸部郭清術を併施した場合には、両術式は同一皮切ではなく通則９には当たらなく、舌と鏡視下咽頭悪性腫瘍手術で片側および両側頸部郭清術を併施した新たな術式として保険点数を切望する。
</t>
  </si>
  <si>
    <t>舌悪性腫瘍手術　切除（片側頸部郭清を伴うもの）117,064点
舌悪性腫瘍手術　切除（両側頸部郭清を伴うもの）134,751点
鏡視下咽頭悪性腫瘍手術（片側頸部郭清を伴うもの）136,324点
鏡視下咽頭悪性腫瘍手術（両側頸部郭清を伴うもの）133,251点</t>
    <phoneticPr fontId="47"/>
  </si>
  <si>
    <t>春名眞一</t>
    <phoneticPr fontId="3"/>
  </si>
  <si>
    <t>S91-0148050
S91-0148060
S91-0153450</t>
    <phoneticPr fontId="3"/>
  </si>
  <si>
    <t>ロボット支援手術（喉頭・下咽頭悪性腫瘍手術、中咽頭悪性腫瘍手術（前壁切除）、中咽頭悪性腫瘍手術（前壁以外））</t>
    <phoneticPr fontId="3"/>
  </si>
  <si>
    <t>ロボット支援手術（喉頭・下咽頭悪性腫瘍手術）、中咽頭悪性腫瘍手術（前壁切除）、中咽頭悪性腫瘍手術（前壁以外）</t>
    <phoneticPr fontId="3"/>
  </si>
  <si>
    <t xml:space="preserve">当該領域のロボット支援手術の国内実施件数は計100例を越えている。また、国内におけるロボット支援下咽頭・喉頭悪性腫瘍手術と鏡視下咽頭悪性腫瘍手術との比較研究において、ロボット支援下手術は有意に病理学的断端陽性率が低く、また術後追加治療を要した症例は0例であった。既存術式に対べて治療成績の向上並びに術後治療回避による患者負担の軽減が期待できる術式であり、保険点数を切望する。
</t>
  </si>
  <si>
    <t>中咽頭悪性腫瘍手術（前壁切除）138,356点、中咽頭悪性腫瘍手術（前壁以外）80,863点、喉頭・下咽頭悪性腫瘍手術 113,047点</t>
    <phoneticPr fontId="47"/>
  </si>
  <si>
    <t>部坂弘彦</t>
    <rPh sb="0" eb="2">
      <t>ブサカ</t>
    </rPh>
    <rPh sb="2" eb="4">
      <t>ヒロヒコ</t>
    </rPh>
    <phoneticPr fontId="3"/>
  </si>
  <si>
    <t>処置</t>
    <rPh sb="0" eb="2">
      <t xml:space="preserve">ショチ </t>
    </rPh>
    <phoneticPr fontId="3"/>
  </si>
  <si>
    <t>T72-01325</t>
    <phoneticPr fontId="3"/>
  </si>
  <si>
    <t xml:space="preserve">毒素を用いて内喉頭筋内に注射をすることで症状の軽減が図れる。昨年外保連試案には掲載されたが、保険収載は見送られた。本処置は現時点では処置料がないため保険収載を切望する。
</t>
  </si>
  <si>
    <t>1,500点</t>
    <phoneticPr fontId="47"/>
  </si>
  <si>
    <t>【新設】
内喉頭筋内注入術（ボツリヌス毒素によるもの）
1,500点</t>
    <phoneticPr fontId="47"/>
  </si>
  <si>
    <t>K388-3</t>
    <phoneticPr fontId="47"/>
  </si>
  <si>
    <t>申請中</t>
    <rPh sb="0" eb="3">
      <t>シンセイ</t>
    </rPh>
    <phoneticPr fontId="3"/>
  </si>
  <si>
    <t>鼓室形成術（経外耳道的内視鏡下）（上鼓室開放なしと上鼓室・乳突洞開放）</t>
    <phoneticPr fontId="3"/>
  </si>
  <si>
    <t>鼓室形成術（経外耳道的内視鏡下）（上鼓室開放なし、上鼓室・乳突洞開放）</t>
    <phoneticPr fontId="3"/>
  </si>
  <si>
    <t xml:space="preserve">顕微鏡下手術では乳突削開術を併施しなくては確認できにくく鼓室内部位でも経外耳道的内視鏡下手術では確認し操作でき（上鼓室開放なしの経外耳道的内視鏡下鼓室形成術）、また経外耳道的に上鼓室乳突洞開放術の併施が可能な低侵襲な鼓室形成術であり（上鼓室・乳突洞開放）、新たな術式として保険点数を要望する。
</t>
  </si>
  <si>
    <t>上鼓室開放なし：68,407点、上鼓室・乳突洞開放あり：126,824点</t>
    <phoneticPr fontId="47"/>
  </si>
  <si>
    <t>【新設】
経外耳道的内視鏡下鼓室形成術
１ 上鼓室開放を伴わないもの 40,630点
２ 上鼓室・乳突洞開放を伴うもの 52,990点</t>
    <phoneticPr fontId="47"/>
  </si>
  <si>
    <t>K319-2</t>
    <phoneticPr fontId="47"/>
  </si>
  <si>
    <t>申請承認済</t>
    <rPh sb="0" eb="2">
      <t>シンセイ</t>
    </rPh>
    <rPh sb="2" eb="4">
      <t>ショウニ</t>
    </rPh>
    <phoneticPr fontId="3"/>
  </si>
  <si>
    <t>鼻副鼻腔悪性腫瘍手術（経鼻内視鏡下、頭蓋底郭清、再建）</t>
    <phoneticPr fontId="3"/>
  </si>
  <si>
    <t>鼻副鼻腔悪性腫瘍手術（経鼻内視鏡下、頭蓋底郭清、再建）</t>
    <rPh sb="0" eb="1">
      <t>ハナ</t>
    </rPh>
    <rPh sb="1" eb="4">
      <t>フク</t>
    </rPh>
    <rPh sb="4" eb="6">
      <t>アクセイ</t>
    </rPh>
    <rPh sb="6" eb="8">
      <t>シュヨウ</t>
    </rPh>
    <rPh sb="8" eb="10">
      <t>シュジュテゥ</t>
    </rPh>
    <rPh sb="11" eb="13">
      <t>ケイビ</t>
    </rPh>
    <rPh sb="13" eb="16">
      <t>ナイシキョウ</t>
    </rPh>
    <rPh sb="16" eb="17">
      <t>シタ</t>
    </rPh>
    <rPh sb="18" eb="21">
      <t>ズガイ</t>
    </rPh>
    <rPh sb="21" eb="23">
      <t>カクセイ</t>
    </rPh>
    <rPh sb="24" eb="26">
      <t>サイケn</t>
    </rPh>
    <phoneticPr fontId="3"/>
  </si>
  <si>
    <t xml:space="preserve">経鼻内視鏡を用いて鼻副鼻腔より発生し前頭蓋底に浸潤した悪性腫瘍を頭蓋底の骨・硬膜と共に切除する。切除後には、大腿筋膜や脂肪と有茎の鼻中隔粘膜弁を用いて欠損部を再建する。高齢の患者にも適応でき、入院期間も短縮できることが確認できており、新たな術式として保険収載を要望する。
</t>
  </si>
  <si>
    <t>200,000点</t>
    <phoneticPr fontId="47"/>
  </si>
  <si>
    <t>【新設】
経鼻内視鏡下鼻副鼻腔悪性腫瘍手術（頭蓋底郭清、再建を伴うもの）
110,950点</t>
    <phoneticPr fontId="47"/>
  </si>
  <si>
    <t>K343-2</t>
    <phoneticPr fontId="47"/>
  </si>
  <si>
    <t>日本弱視斜視学会</t>
    <rPh sb="0" eb="2">
      <t>ニホ</t>
    </rPh>
    <phoneticPr fontId="3"/>
  </si>
  <si>
    <t>矢ヶ﨑悌司</t>
    <phoneticPr fontId="3"/>
  </si>
  <si>
    <t>S82-0127400</t>
    <phoneticPr fontId="3"/>
  </si>
  <si>
    <t>118</t>
    <phoneticPr fontId="3"/>
  </si>
  <si>
    <t>K241 1、242 2など</t>
    <phoneticPr fontId="47"/>
  </si>
  <si>
    <t>斜視手術(調節糸法)</t>
    <phoneticPr fontId="47"/>
  </si>
  <si>
    <t>斜視手術(調節糸法)</t>
    <rPh sb="0" eb="4">
      <t>チュウセツイトホウ</t>
    </rPh>
    <phoneticPr fontId="3"/>
  </si>
  <si>
    <t xml:space="preserve">手術最後または麻酔覚醒後に行うことにより、眼位矯正の精度を向上させるのに有効。
</t>
  </si>
  <si>
    <t>斜視手術(調節糸法)　1.前転法6,420点　2.後転法6,300点　3.前転法及び後転法の併施12,660点　4.斜筋手術12,885点　5.直筋の前後転法及び斜筋手術の併施14,190点　眼筋移動術27,900</t>
    <phoneticPr fontId="47"/>
  </si>
  <si>
    <t>【新設】
斜視手術　調節糸法
12,060点</t>
    <phoneticPr fontId="47"/>
  </si>
  <si>
    <t>K242 6</t>
    <phoneticPr fontId="47"/>
  </si>
  <si>
    <t>日本弱視斜視学会</t>
    <rPh sb="0" eb="1">
      <t>ニ</t>
    </rPh>
    <phoneticPr fontId="3"/>
  </si>
  <si>
    <t>矢ヶ﨑悌司</t>
    <rPh sb="0" eb="2">
      <t>ヤ</t>
    </rPh>
    <phoneticPr fontId="3"/>
  </si>
  <si>
    <t>E61-1-0020
E61-1-0040
など</t>
    <phoneticPr fontId="47"/>
  </si>
  <si>
    <t>D215、239、255-2など</t>
    <phoneticPr fontId="47"/>
  </si>
  <si>
    <t>眼科学的検査料(知的障害児(者)に行われた場合の評価)</t>
    <phoneticPr fontId="3"/>
  </si>
  <si>
    <t>眼科学的検査料(知的障害児(者)に行われた場合の評価)</t>
    <phoneticPr fontId="47"/>
  </si>
  <si>
    <t xml:space="preserve">障害児の眼科検査には時間的にも人的にも正常児の眼科検査より負担が多い。その負担増加分に対する加算点数としての評価（増点)。
</t>
  </si>
  <si>
    <t>100分の50の加算</t>
    <phoneticPr fontId="47"/>
  </si>
  <si>
    <t>R11-42-6821</t>
    <phoneticPr fontId="3"/>
  </si>
  <si>
    <t>E</t>
    <phoneticPr fontId="3"/>
  </si>
  <si>
    <t xml:space="preserve">胎児に先天異常が考えられる場合に診断の確実性を得るためにMRIを行う。胎児MRIはその精度から胎児診断を確定することができ、妊娠管理や分娩後の適切な手術、処置を行うことにより、出生児の予後改善につながる。
</t>
  </si>
  <si>
    <t>7,194点</t>
    <phoneticPr fontId="47"/>
  </si>
  <si>
    <t>T72-05480</t>
    <phoneticPr fontId="3"/>
  </si>
  <si>
    <t>D</t>
    <phoneticPr fontId="3"/>
  </si>
  <si>
    <t>臍帯穿刺</t>
    <phoneticPr fontId="47"/>
  </si>
  <si>
    <t xml:space="preserve">胎児貧血や胎児血小板減少症などの胎児血液疾患に対する治療としての胎児輸血はすでに前回の改定で保険収載された。しかしながら臍帯穿刺の費用は胎児輸血の所定の点数にに含まれる形となった。一方、臍帯穿刺は胎児貧血の評価のみならず胎児アシデミアや胎児感染、胎児染色体分析など他にも多数の評価があり、必ずしも胎児輸血に先行して行われる処置ではない。そのため臍帯穿刺を単独技術として保険収載を希望します。
</t>
    <phoneticPr fontId="3"/>
  </si>
  <si>
    <t>7,822点</t>
    <rPh sb="5" eb="6">
      <t>テン</t>
    </rPh>
    <phoneticPr fontId="47"/>
  </si>
  <si>
    <t>【新設】
臍帯穿刺
3,800点</t>
    <phoneticPr fontId="47"/>
  </si>
  <si>
    <t>K910-6</t>
    <phoneticPr fontId="47"/>
  </si>
  <si>
    <t>中村真一</t>
    <rPh sb="0" eb="2">
      <t>ナカムラ</t>
    </rPh>
    <rPh sb="2" eb="4">
      <t>シンイチ</t>
    </rPh>
    <phoneticPr fontId="3"/>
  </si>
  <si>
    <t>E61-1-1040</t>
    <phoneticPr fontId="3"/>
  </si>
  <si>
    <t>高解像度食道運動機能検査</t>
    <phoneticPr fontId="3"/>
  </si>
  <si>
    <t xml:space="preserve">高解像度食道運動機能検査では増点する。
</t>
  </si>
  <si>
    <t>※３３</t>
    <phoneticPr fontId="3"/>
  </si>
  <si>
    <t>11,604点</t>
    <rPh sb="6" eb="7">
      <t>テン</t>
    </rPh>
    <phoneticPr fontId="47"/>
  </si>
  <si>
    <t>日本消化管学会</t>
  </si>
  <si>
    <t>E61-1-0001</t>
    <phoneticPr fontId="47"/>
  </si>
  <si>
    <t>354</t>
  </si>
  <si>
    <t xml:space="preserve">胃排出異常に起因する病態の評価、治療法選択とその優劣の判定
</t>
  </si>
  <si>
    <t>1,536点</t>
    <phoneticPr fontId="47"/>
  </si>
  <si>
    <t>T71 07000 07 37</t>
    <phoneticPr fontId="3"/>
  </si>
  <si>
    <t>気管支鏡下術前肺マーキング</t>
    <phoneticPr fontId="47"/>
  </si>
  <si>
    <t>気管支鏡下術前肺マーキング</t>
    <rPh sb="0" eb="4">
      <t>キカンシキョウ</t>
    </rPh>
    <rPh sb="4" eb="5">
      <t>シタ</t>
    </rPh>
    <rPh sb="5" eb="7">
      <t>ジュツゼン</t>
    </rPh>
    <rPh sb="7" eb="8">
      <t>ハイ</t>
    </rPh>
    <phoneticPr fontId="3"/>
  </si>
  <si>
    <t xml:space="preserve">術中に肺結節を特定し易くするために、術前に気管支鏡下に腫瘍周囲にマーキングを行うことで腫瘍を確実に摘出する事を目的として行う処置
</t>
  </si>
  <si>
    <t>呼吸器内視鏡学会との連名</t>
    <rPh sb="0" eb="3">
      <t>コキュウキ</t>
    </rPh>
    <rPh sb="3" eb="6">
      <t>ナイシキョウ</t>
    </rPh>
    <rPh sb="6" eb="8">
      <t>ガッカイ</t>
    </rPh>
    <rPh sb="10" eb="12">
      <t>レンメイ</t>
    </rPh>
    <phoneticPr fontId="3"/>
  </si>
  <si>
    <t>S83-0242010
S83-0242210</t>
    <phoneticPr fontId="47"/>
  </si>
  <si>
    <t>200</t>
  </si>
  <si>
    <t>胃悪性腫瘍手術（全摘・空腸嚢作製術を伴う）</t>
  </si>
  <si>
    <t xml:space="preserve">胃術後障害の軽減とQOL向上
</t>
  </si>
  <si>
    <t>(a)126,459点、(b)161,695点</t>
    <phoneticPr fontId="47"/>
  </si>
  <si>
    <t>【新設】
胃全摘術　悪性腫瘍手術（空腸嚢作製術を伴うもの)
79,670点
腹腔鏡下胃全摘術　悪性腫瘍手術（空腸嚢作製術を伴うもの)
94,780点</t>
    <phoneticPr fontId="47"/>
  </si>
  <si>
    <t>K657 3
K657-2 3</t>
    <phoneticPr fontId="47"/>
  </si>
  <si>
    <t>日本消化器内視鏡学会</t>
    <rPh sb="0" eb="2">
      <t>ニホン</t>
    </rPh>
    <rPh sb="2" eb="5">
      <t>ショウカキ</t>
    </rPh>
    <rPh sb="5" eb="10">
      <t>ナイシキョウガッカイ</t>
    </rPh>
    <phoneticPr fontId="3"/>
  </si>
  <si>
    <t>矢野友規</t>
    <rPh sb="0" eb="2">
      <t>ヤノ</t>
    </rPh>
    <rPh sb="2" eb="3">
      <t>ユウ</t>
    </rPh>
    <rPh sb="3" eb="4">
      <t>キ</t>
    </rPh>
    <phoneticPr fontId="3"/>
  </si>
  <si>
    <t>申請承認済み</t>
    <phoneticPr fontId="3"/>
  </si>
  <si>
    <t>人工知能による大腸内視鏡診断支援</t>
    <phoneticPr fontId="3"/>
  </si>
  <si>
    <t>人工知能による大腸内視鏡診断支援</t>
    <phoneticPr fontId="47"/>
  </si>
  <si>
    <t xml:space="preserve">内視鏡検査中に見つかったポリープの腫瘍・非腫瘍を人工知能（AI）で鑑別し、医師の内視鏡診断を支援する技術
</t>
  </si>
  <si>
    <t>400点</t>
    <phoneticPr fontId="47"/>
  </si>
  <si>
    <t>矢野友規</t>
    <phoneticPr fontId="3"/>
  </si>
  <si>
    <t>E11-5M14300</t>
    <phoneticPr fontId="3"/>
  </si>
  <si>
    <t>502</t>
    <phoneticPr fontId="3"/>
  </si>
  <si>
    <t>胃静脈瘤内視鏡的組織接着剤注入術</t>
    <phoneticPr fontId="47"/>
  </si>
  <si>
    <t>胃静脈瘤内視鏡的組織接着剤塞栓術（ヒストアクリル）</t>
    <phoneticPr fontId="3"/>
  </si>
  <si>
    <t xml:space="preserve">現在ヒストアクリルは、薬事承認されているが、治療手技に関しては保険収載されていない。内視鏡治療の手技料請求時に認可されている薬剤はエタノールアミンオレイトとエトキシスクレロールだけであり、ヒストアクリルは保険請求できず使用した施設の持ち出しとなっている。
</t>
  </si>
  <si>
    <t>27,703点</t>
    <phoneticPr fontId="47"/>
  </si>
  <si>
    <t>【新設】
内視鏡的胃静脈瘤組織接着剤注入術
8,990点</t>
    <phoneticPr fontId="47"/>
  </si>
  <si>
    <t>K533-3</t>
    <phoneticPr fontId="47"/>
  </si>
  <si>
    <t>E11-5M01700</t>
    <phoneticPr fontId="3"/>
  </si>
  <si>
    <t>494</t>
    <phoneticPr fontId="3"/>
  </si>
  <si>
    <t>内視鏡的逆流防止粘膜切除術</t>
    <phoneticPr fontId="3"/>
  </si>
  <si>
    <t>内視鏡的逆流防止粘膜切除術</t>
    <phoneticPr fontId="47"/>
  </si>
  <si>
    <t xml:space="preserve">胃食道逆流症の患者に対して、内視鏡的に噴門部の粘膜切除を行い、その瘢痕収縮の過程から噴門部を狭小化することで、胃食道逆流を防止する。
</t>
  </si>
  <si>
    <t xml:space="preserve">提案について妥当性が示され
ている。  </t>
    <phoneticPr fontId="47"/>
  </si>
  <si>
    <t>12,000点</t>
    <rPh sb="6" eb="7">
      <t>テン</t>
    </rPh>
    <phoneticPr fontId="47"/>
  </si>
  <si>
    <t>【新設】
内視鏡的逆流防止粘膜切除術
12,000点</t>
    <phoneticPr fontId="47"/>
  </si>
  <si>
    <t>K653-6</t>
    <phoneticPr fontId="47"/>
  </si>
  <si>
    <t>日本消化器病学会</t>
    <rPh sb="0" eb="8">
      <t>ニホン</t>
    </rPh>
    <phoneticPr fontId="3"/>
  </si>
  <si>
    <t>田中　周</t>
    <rPh sb="0" eb="2">
      <t>タナカ</t>
    </rPh>
    <rPh sb="3" eb="4">
      <t>シュウ</t>
    </rPh>
    <phoneticPr fontId="3"/>
  </si>
  <si>
    <t>E11-1M06000</t>
    <phoneticPr fontId="3"/>
  </si>
  <si>
    <t>490</t>
    <phoneticPr fontId="3"/>
  </si>
  <si>
    <t>バルーン内視鏡を用いた全大腸内視鏡検査</t>
    <rPh sb="8" eb="9">
      <t>モチ</t>
    </rPh>
    <phoneticPr fontId="3"/>
  </si>
  <si>
    <t xml:space="preserve">大腸癌健診の二次検査として重要な全大腸内視鏡検査は比較的高度な技術を要し、熟練した内視鏡医であっても1-5%程度で完遂できないことがあります。また、熟練した内視鏡医の偏在により、検査が困難な地域もあります。バルーン内視鏡はバルーン付きオーバーチューブを用いて腸管の撓みを抑制することで、通常の内視鏡では完遂できない困難症例でも本法により容易に完遂できます。非熟練者であっても困難症例も含めた全大腸内視鏡検査を高率に完遂できるため、提供される医療の地域間格差を解消できる可能性があります。しかし、現状のD313大腸内視鏡検査の上行結腸及び盲腸1,550点では、当該技術に要する消耗品や機器導入のコストに見合わず、普及の障害になっているので、新たな項目として申請を要望します。
</t>
  </si>
  <si>
    <t>提案について妥当性が示され
ている。</t>
    <phoneticPr fontId="47"/>
  </si>
  <si>
    <t>3,500点（既存のD313またはK721等に加算として）</t>
  </si>
  <si>
    <t>【新設】
バルーン内視鏡加算
450点</t>
    <phoneticPr fontId="47"/>
  </si>
  <si>
    <t>D313 注3
K721 注2
K721-3 注
K721-4 注</t>
    <phoneticPr fontId="47"/>
  </si>
  <si>
    <t>E11-5M06100</t>
  </si>
  <si>
    <t>496</t>
    <phoneticPr fontId="3"/>
  </si>
  <si>
    <t>バルーン内視鏡を用いた小腸ポリープ切除術</t>
    <rPh sb="8" eb="9">
      <t>モチ</t>
    </rPh>
    <phoneticPr fontId="3"/>
  </si>
  <si>
    <t xml:space="preserve">バルーン小腸内視鏡を用いることにより深部小腸でもポリープ切除術が可能になりました。しかし、現状では胃・十二指腸・大腸でのポリープ切除術しか保険点数の設定がありません。胃や結腸でのポリープ切除術に比べると、挿入距離も長くかつ挿入にも技術を要し、実施時間も長くなります。穿孔や膵炎などの偶発症についても結腸での治療に比べると注意が必要で、介助等に要する労力も大きく、バルーン付きオーバーチューブ等の消耗品コストもかかります。一方で、当該技術による治療が成功すれば、術中内視鏡によるポリープ切除術や小腸切除術よりはるかに低侵襲です。以上より、バルーン小腸内視鏡的ポリープ切除術は、新たな技術として保険収載が必要と考えます。
</t>
  </si>
  <si>
    <t>他に、496ページ
E11-5M06200（5個未満かつ3cm未満、経肛門）（バルーン法）
498ページ
E11-5M06500（5個以上または3cm以上、経口）（バルーン法）
E11-5M06600（5個以上または3cm以上、経肛門）（バルーン法）
も該当します。
　現実の小腸診療で頻度が高く、問題となるのはPeutz-Jeghers症候群です。ほとんどが良性のポリープ（大きくなると悪性化することあり）ですが、遺伝性で多発し、しかも年々ポリープが大きくなるので、定期的に内視鏡的に切除しないとポリープによって腸重積をきたし緊急の外科手術になってしまうので、予防的に内視鏡的にポリープを切除する必要があります。ポリープの大きさは3cm以上のときもありますし、数も多いときは30個くらいあることもあります。
　空腸や回腸に多発していることが多いので経口、経肛門と２回検査をする必要があります。以上から経口だけでなく経肛門挿入が必要になります。大きさも3cm未満、3cm以上の可能性もありますし、数も多数あることがほとんどです。</t>
    <rPh sb="0" eb="1">
      <t>ホカ</t>
    </rPh>
    <rPh sb="127" eb="129">
      <t>ガイトウ</t>
    </rPh>
    <rPh sb="398" eb="400">
      <t>イジョウ</t>
    </rPh>
    <rPh sb="402" eb="404">
      <t>ケイコウ</t>
    </rPh>
    <rPh sb="409" eb="412">
      <t>ケイコウモン</t>
    </rPh>
    <rPh sb="412" eb="414">
      <t>ソウニュウ</t>
    </rPh>
    <rPh sb="415" eb="417">
      <t>ヒツヨウ</t>
    </rPh>
    <rPh sb="423" eb="424">
      <t>オオ</t>
    </rPh>
    <rPh sb="430" eb="432">
      <t>ミマン</t>
    </rPh>
    <rPh sb="436" eb="438">
      <t>イジョウ</t>
    </rPh>
    <rPh sb="439" eb="442">
      <t>カノウセイ</t>
    </rPh>
    <rPh sb="449" eb="450">
      <t>カズ</t>
    </rPh>
    <rPh sb="451" eb="453">
      <t>タスウ</t>
    </rPh>
    <phoneticPr fontId="3"/>
  </si>
  <si>
    <t>11,800点</t>
    <phoneticPr fontId="47"/>
  </si>
  <si>
    <t>【新設】
内視鏡的小腸ポリープ切除術
11,800点</t>
    <phoneticPr fontId="47"/>
  </si>
  <si>
    <t>K721-5</t>
    <phoneticPr fontId="47"/>
  </si>
  <si>
    <t>日本小児外科学会</t>
    <rPh sb="0" eb="2">
      <t>ニホン</t>
    </rPh>
    <rPh sb="2" eb="4">
      <t>ショウニ</t>
    </rPh>
    <rPh sb="4" eb="6">
      <t>ゲカ</t>
    </rPh>
    <rPh sb="6" eb="8">
      <t>ガッカイ</t>
    </rPh>
    <phoneticPr fontId="3"/>
  </si>
  <si>
    <t>浮山越史</t>
    <rPh sb="0" eb="2">
      <t>ウキヤマ</t>
    </rPh>
    <rPh sb="2" eb="4">
      <t>エツジ</t>
    </rPh>
    <phoneticPr fontId="3"/>
  </si>
  <si>
    <t xml:space="preserve">すでに「K674-2腹腔鏡下総胆管拡張症手術」は保健収載されているが、ロボット支援下手術は認められていない。これまでに成人、小児を含めて23件の手術が行われ、外保連手術試案（外保連2022）にも掲載が予定されている。新規保険収載を要望する。
</t>
  </si>
  <si>
    <t>212,607点</t>
    <rPh sb="7" eb="8">
      <t>テン</t>
    </rPh>
    <phoneticPr fontId="47"/>
  </si>
  <si>
    <t>浮山越史</t>
  </si>
  <si>
    <t>申請中</t>
    <rPh sb="0" eb="1">
      <t>シンセイ</t>
    </rPh>
    <rPh sb="2" eb="3">
      <t>チュウ</t>
    </rPh>
    <phoneticPr fontId="3"/>
  </si>
  <si>
    <t>陰唇癒合剥離</t>
    <phoneticPr fontId="3"/>
  </si>
  <si>
    <t xml:space="preserve">癒合陰唇に対する手術は「K851-3 1癒合陰唇形成手術　筋層に及ばないもの」と「K851-3 2癒合陰唇形成手術　筋層に及ぶもの」が保健収載されている。しかし癒合が軽度の場合には、外来で癒合陰唇剝離術及び両親への処置指導が行われることも多い。外保連処置試案（外保連2022）にも掲載が予定されている。新規保険収載を要望する。
</t>
  </si>
  <si>
    <t>※２３</t>
    <phoneticPr fontId="3"/>
  </si>
  <si>
    <t>周産期</t>
    <rPh sb="0" eb="3">
      <t>シュウサンキ</t>
    </rPh>
    <phoneticPr fontId="3"/>
  </si>
  <si>
    <t>290点</t>
    <phoneticPr fontId="47"/>
  </si>
  <si>
    <t>【新設】
陰唇癒合剥離
290点</t>
    <phoneticPr fontId="47"/>
  </si>
  <si>
    <t>J068-2</t>
    <phoneticPr fontId="47"/>
  </si>
  <si>
    <t>通則</t>
    <rPh sb="0" eb="2">
      <t>ツウソク</t>
    </rPh>
    <phoneticPr fontId="3"/>
  </si>
  <si>
    <t>処置の通則の新設（乳幼児処置加算）</t>
    <phoneticPr fontId="3"/>
  </si>
  <si>
    <t xml:space="preserve">現在個別の処置に対して乳幼児処置加算が認められているが、多くの処置には乳幼児処置加算が認められていない。３歳未満の乳幼児または３歳以上６歳未満の幼児に対するすべての処置に、乳幼児加算又は幼児加算として、当該処置の所定点数の100分の100又は100分の50に相当する点数の加算を要望する。
</t>
  </si>
  <si>
    <t>J code 円×症例数＝　→新生児（円）＋乳幼児3歳未満（円）100分の100加算＋幼児3歳以上6歳未満（円）100分の50加算＝要望後（＋増加円）</t>
    <phoneticPr fontId="47"/>
  </si>
  <si>
    <t>【新設】
７ 耳鼻咽喉科を標榜する保険医療機関において、耳鼻咽喉科を担当する医師が、６歳未満の乳幼児に対して、区分番号Ｊ０９５からＪ１１５－２までに掲げる処置を行った場合は、耳鼻咽喉科乳幼児処置加算として、１日につき60点を所定点数に加算する。この場合において、区分番号Ｊ１１３の注に規定する乳幼児加算は別に算定できない。
【新設】
８ 別に厚生労働大臣が定める施設基準を満たす保険医療機関において、急性気道感染症、急性中耳炎又は急性副鼻腔炎により受診した６歳未満の乳幼児に対して、区分番号Ｊ０９５からＪ１１５－２までに掲げる処置を行った場合であって、診察の結果、抗菌薬の投与の必要性が認められないため抗菌薬を使用しない場合において、療養上必要な指導及び当該処置の結果の説明を行い、文書により説明内容を提供した場合は、耳鼻咽喉科小児抗菌薬適正使用支援加算として、月１回に限り80点を所定点数に加算する。
【新設】
J003 局所陰圧閉鎖処置（入院）（１日につき）
新生児、３歳未満の乳幼児（新生児を除く。）又は３歳以上６歳未満の幼児に対して行った場合は、新生児局所陰圧閉鎖加算、乳幼児局所
陰圧閉鎖加算又は幼児局所陰圧閉鎖加算として、それぞれ所定点数の100分の300、100分の100又は100分の50に相当する点数を所定点数に加算する。</t>
    <phoneticPr fontId="47"/>
  </si>
  <si>
    <t>処置の通則の新設（新生児処置加算）</t>
    <phoneticPr fontId="3"/>
  </si>
  <si>
    <t xml:space="preserve">現在個別の処置に対して新生児処置加算が認められているが、多くの処置には新生児処置加算が認められていない。新生児に対するすべての処置に、新生児加算として該当処置の所定点数の100分の300に相当する点数の加算を要望する。
</t>
  </si>
  <si>
    <t>※２２</t>
    <phoneticPr fontId="3"/>
  </si>
  <si>
    <t>改正に変更→新設に変更</t>
    <rPh sb="0" eb="2">
      <t>カイセイ</t>
    </rPh>
    <rPh sb="3" eb="5">
      <t>ヘンコウ</t>
    </rPh>
    <rPh sb="6" eb="8">
      <t>シンセツ</t>
    </rPh>
    <rPh sb="9" eb="11">
      <t>ヘンコウ</t>
    </rPh>
    <phoneticPr fontId="3"/>
  </si>
  <si>
    <t>J code 円×症例数＝→新生児100分の300加算（円）＋乳幼児（円）＝要望後（＋増加円）。</t>
    <phoneticPr fontId="47"/>
  </si>
  <si>
    <t>【新設】
J003 局所陰圧閉鎖処置（入院）（１日につき）
新生児、３歳未満の乳幼児（新生児を除く。）又は３歳以上６歳未満の幼児に対して行った場合は、新生児局所陰圧閉鎖加算、乳幼児局所陰圧閉鎖加算又は幼児局所陰圧閉鎖加算として、それぞれ所定点数の100分の300、100分の100又は100分の50に相当する点数を所定点数に加算する。</t>
    <phoneticPr fontId="47"/>
  </si>
  <si>
    <t>J003 注3</t>
    <phoneticPr fontId="47"/>
  </si>
  <si>
    <t>日本小児泌尿器科学会</t>
    <rPh sb="0" eb="10">
      <t>ニホンショウニヒニョウキカガッカイ</t>
    </rPh>
    <phoneticPr fontId="3"/>
  </si>
  <si>
    <t>矢内俊裕</t>
    <rPh sb="0" eb="2">
      <t>ヤナイ</t>
    </rPh>
    <rPh sb="2" eb="4">
      <t>トシヒロ</t>
    </rPh>
    <phoneticPr fontId="3"/>
  </si>
  <si>
    <t>S81-0296000</t>
    <phoneticPr fontId="3"/>
  </si>
  <si>
    <t>244</t>
    <phoneticPr fontId="3"/>
  </si>
  <si>
    <t>K</t>
    <phoneticPr fontId="3"/>
  </si>
  <si>
    <t>埋没陰茎手術</t>
    <rPh sb="0" eb="6">
      <t>マイボツインケイシュジュツ</t>
    </rPh>
    <phoneticPr fontId="3"/>
  </si>
  <si>
    <t xml:space="preserve">保険収載　埋没した陰茎を突出した形状とする手術
</t>
  </si>
  <si>
    <t>（主学会変更、改正依頼中）</t>
    <rPh sb="1" eb="2">
      <t>シュ</t>
    </rPh>
    <rPh sb="2" eb="4">
      <t>ガッカイ</t>
    </rPh>
    <rPh sb="4" eb="6">
      <t>ヘンコウ</t>
    </rPh>
    <rPh sb="7" eb="9">
      <t>カイセイ</t>
    </rPh>
    <rPh sb="9" eb="11">
      <t>イライ</t>
    </rPh>
    <rPh sb="11" eb="12">
      <t>ナカ</t>
    </rPh>
    <phoneticPr fontId="3"/>
  </si>
  <si>
    <t>38,953点</t>
    <phoneticPr fontId="47"/>
  </si>
  <si>
    <t>【新設】
埋没陰茎手術
7,760点</t>
    <phoneticPr fontId="47"/>
  </si>
  <si>
    <t>K828-3</t>
    <phoneticPr fontId="47"/>
  </si>
  <si>
    <t>精巣腫瘍核出術</t>
    <phoneticPr fontId="3"/>
  </si>
  <si>
    <t xml:space="preserve">保険収載　精巣良性腫瘍を核出して正常な精巣組織を温存する手術
</t>
  </si>
  <si>
    <t>33,769点</t>
    <phoneticPr fontId="47"/>
  </si>
  <si>
    <t>二分陰嚢・陰茎前置陰嚢手術（陰嚢形成術）</t>
    <rPh sb="14" eb="16">
      <t>インノウ</t>
    </rPh>
    <rPh sb="16" eb="18">
      <t>ケイセイ</t>
    </rPh>
    <rPh sb="18" eb="19">
      <t>ジュツ</t>
    </rPh>
    <phoneticPr fontId="3"/>
  </si>
  <si>
    <t xml:space="preserve">保険収載　陰茎を覆う左右の陰嚢を正常の形状に修復する手術
</t>
  </si>
  <si>
    <t>20,749点</t>
    <phoneticPr fontId="47"/>
  </si>
  <si>
    <t>万代昌紀</t>
    <rPh sb="0" eb="2">
      <t>マンダイ</t>
    </rPh>
    <rPh sb="2" eb="3">
      <t>マサ</t>
    </rPh>
    <rPh sb="3" eb="4">
      <t>キ</t>
    </rPh>
    <phoneticPr fontId="3"/>
  </si>
  <si>
    <t>256</t>
    <phoneticPr fontId="3"/>
  </si>
  <si>
    <t>子宮悪性腫瘍手術（広汎切除）（ロボット支援）</t>
    <phoneticPr fontId="47"/>
  </si>
  <si>
    <t>159,807点</t>
    <phoneticPr fontId="47"/>
  </si>
  <si>
    <t>260</t>
    <phoneticPr fontId="3"/>
  </si>
  <si>
    <t>ロボット支援下子宮悪性腫瘍手術（単純）（傍大動脈リンパ節郭清を含む）</t>
    <phoneticPr fontId="47"/>
  </si>
  <si>
    <t>鈴木　孝明</t>
    <rPh sb="0" eb="2">
      <t>スズキ</t>
    </rPh>
    <rPh sb="3" eb="5">
      <t>タカアキ</t>
    </rPh>
    <phoneticPr fontId="3"/>
  </si>
  <si>
    <t>s92-0202310</t>
  </si>
  <si>
    <t>K594-4</t>
  </si>
  <si>
    <t>胸腔鏡下左心耳閉鎖術</t>
    <phoneticPr fontId="47"/>
  </si>
  <si>
    <t>44,396点</t>
    <phoneticPr fontId="47"/>
  </si>
  <si>
    <t>K594 4 
ロ</t>
    <phoneticPr fontId="47"/>
  </si>
  <si>
    <t>S81-0289500</t>
    <phoneticPr fontId="3"/>
  </si>
  <si>
    <t>238</t>
    <phoneticPr fontId="3"/>
  </si>
  <si>
    <t>膀胱頚部形成術（膀胱頚部吊上げ術以外）</t>
    <phoneticPr fontId="3"/>
  </si>
  <si>
    <t>膀胱頚部形成術</t>
    <phoneticPr fontId="3"/>
  </si>
  <si>
    <t xml:space="preserve">保険収載　膀胱頚部を形成して尿道を延長させて尿禁制を得る手術
</t>
  </si>
  <si>
    <t>（改正依頼中）</t>
    <phoneticPr fontId="3"/>
  </si>
  <si>
    <t>77,695点</t>
    <phoneticPr fontId="47"/>
  </si>
  <si>
    <t>【新設】
膀胱頸部形成術（膀胱頸部吊上術以外）
37,690点</t>
    <phoneticPr fontId="47"/>
  </si>
  <si>
    <t>K823-7</t>
    <phoneticPr fontId="47"/>
  </si>
  <si>
    <t>菅野範英</t>
    <rPh sb="0" eb="4">
      <t>スガノ</t>
    </rPh>
    <phoneticPr fontId="3"/>
  </si>
  <si>
    <t>E61-1-0870</t>
    <phoneticPr fontId="3"/>
  </si>
  <si>
    <t>356</t>
    <phoneticPr fontId="3"/>
  </si>
  <si>
    <t>D214</t>
    <phoneticPr fontId="47"/>
  </si>
  <si>
    <t>空気容積脈波</t>
    <phoneticPr fontId="47"/>
  </si>
  <si>
    <t xml:space="preserve">慢性静脈不全の診断
</t>
  </si>
  <si>
    <t>1,688点</t>
    <rPh sb="5" eb="6">
      <t>テン</t>
    </rPh>
    <phoneticPr fontId="47"/>
  </si>
  <si>
    <t>菅野範英</t>
  </si>
  <si>
    <t>E61-1-0010</t>
    <phoneticPr fontId="3"/>
  </si>
  <si>
    <t>E100</t>
    <phoneticPr fontId="47"/>
  </si>
  <si>
    <t>四肢リンパ浮腫診断・治療のためのICGによる近赤外線リンパ管・リンパ節造影</t>
    <phoneticPr fontId="3"/>
  </si>
  <si>
    <t>四肢リンパ浮腫診断・治療のための蛍光赤外線リンパ管・リンパ節造影</t>
    <phoneticPr fontId="3"/>
  </si>
  <si>
    <t xml:space="preserve">技術料・薬価（ジアグノグリーン25mg）の新設
</t>
  </si>
  <si>
    <t>5,000点</t>
    <rPh sb="5" eb="6">
      <t>テン</t>
    </rPh>
    <phoneticPr fontId="47"/>
  </si>
  <si>
    <t>B001</t>
    <phoneticPr fontId="3"/>
  </si>
  <si>
    <t>局所陰圧閉鎖処置（特定疾患治療管理料・在宅療養指導料）</t>
    <rPh sb="9" eb="13">
      <t>トクテイシッカン</t>
    </rPh>
    <rPh sb="13" eb="15">
      <t>チリョウ</t>
    </rPh>
    <rPh sb="15" eb="17">
      <t>カンリ</t>
    </rPh>
    <rPh sb="17" eb="18">
      <t>リョウ</t>
    </rPh>
    <rPh sb="19" eb="21">
      <t>ザイタク</t>
    </rPh>
    <rPh sb="21" eb="23">
      <t>リョウヨウ</t>
    </rPh>
    <rPh sb="23" eb="26">
      <t>シドウリョウ</t>
    </rPh>
    <phoneticPr fontId="47"/>
  </si>
  <si>
    <t>局所陰圧閉鎖処置指導管理料</t>
    <rPh sb="0" eb="2">
      <t>キョクショ</t>
    </rPh>
    <rPh sb="2" eb="4">
      <t>インアツ</t>
    </rPh>
    <rPh sb="4" eb="6">
      <t>ヘイサ</t>
    </rPh>
    <rPh sb="6" eb="8">
      <t>ショチ</t>
    </rPh>
    <rPh sb="8" eb="10">
      <t>シドウ</t>
    </rPh>
    <rPh sb="10" eb="12">
      <t>カンリ</t>
    </rPh>
    <rPh sb="12" eb="13">
      <t>リョウ</t>
    </rPh>
    <phoneticPr fontId="3"/>
  </si>
  <si>
    <t xml:space="preserve">特定疾患治療管理料の一つに、入院外（外来・在宅）で局所陰圧閉鎖処置をしている患者に対する「局所陰圧閉鎖処置指導管理料」を新設する。
</t>
  </si>
  <si>
    <t>170点</t>
    <phoneticPr fontId="47"/>
  </si>
  <si>
    <t>重度褥瘡栄養管理加算</t>
    <phoneticPr fontId="3"/>
  </si>
  <si>
    <t xml:space="preserve">皮下組織を超える褥瘡に対して、通常の栄養管理に加え、特定の栄養素（アルギニンまたはコラーゲンペプチド＋ビタミン＋亜鉛）を付加した栄養管理を褥瘡対策チームが行った場合に加算される。
</t>
  </si>
  <si>
    <t>30点</t>
    <rPh sb="2" eb="3">
      <t>テン</t>
    </rPh>
    <phoneticPr fontId="47"/>
  </si>
  <si>
    <t>壊死組織とバイオフィルムの管理的除去</t>
    <phoneticPr fontId="3"/>
  </si>
  <si>
    <t xml:space="preserve">壊死組織やバイオフィルムが存在することにより難治化している創傷に対して、ベッドサイドでメスや剪刀、鋭匙などを用いて定期的に実施する壊死組織やバイオフィルムの除去
</t>
  </si>
  <si>
    <t>重度褥瘡処置料に「1,100点/回（一連の治療につき１回に限り算定）」を加算する。</t>
    <phoneticPr fontId="47"/>
  </si>
  <si>
    <t>在宅局所陰圧閉鎖処置指導管理料</t>
    <phoneticPr fontId="3"/>
  </si>
  <si>
    <t xml:space="preserve">在宅療養指導管理料の一つに、「在宅局所陰圧閉鎖処置指導管理料」を新設する。
</t>
  </si>
  <si>
    <t>申請承認済（11/17)</t>
    <rPh sb="0" eb="2">
      <t>シンセイ</t>
    </rPh>
    <rPh sb="2" eb="4">
      <t>ショウニン</t>
    </rPh>
    <rPh sb="4" eb="5">
      <t>スミ</t>
    </rPh>
    <phoneticPr fontId="3"/>
  </si>
  <si>
    <t>再建胃管悪性腫瘍切除術・全摘（消化管再建を伴う）（頸部・胸部・腹部の操作）</t>
    <rPh sb="8" eb="10">
      <t>セツジョ</t>
    </rPh>
    <phoneticPr fontId="47"/>
  </si>
  <si>
    <t>再建胃管悪性腫瘍手術・全摘（消化管再建を伴う）（頸部・胸部・腹部の操作）</t>
    <phoneticPr fontId="3"/>
  </si>
  <si>
    <t>日本食道学会が主学会。日本消化器外科学会と共同提案。</t>
    <rPh sb="0" eb="2">
      <t>ニホン</t>
    </rPh>
    <rPh sb="2" eb="4">
      <t>ショクドウ</t>
    </rPh>
    <rPh sb="4" eb="6">
      <t>ガッカイ</t>
    </rPh>
    <rPh sb="7" eb="8">
      <t>シュ</t>
    </rPh>
    <rPh sb="8" eb="10">
      <t>ガッカイ</t>
    </rPh>
    <rPh sb="11" eb="13">
      <t>ニホン</t>
    </rPh>
    <rPh sb="13" eb="16">
      <t>ショウカキ</t>
    </rPh>
    <rPh sb="16" eb="18">
      <t>ゲカ</t>
    </rPh>
    <rPh sb="18" eb="20">
      <t>ガッカイ</t>
    </rPh>
    <rPh sb="21" eb="23">
      <t>キョウドウ</t>
    </rPh>
    <rPh sb="23" eb="25">
      <t>テイアン</t>
    </rPh>
    <phoneticPr fontId="3"/>
  </si>
  <si>
    <t>392,644点</t>
    <rPh sb="7" eb="8">
      <t>テン</t>
    </rPh>
    <phoneticPr fontId="47"/>
  </si>
  <si>
    <t>申請承認済（11/17)</t>
  </si>
  <si>
    <t>再建胃管悪性腫瘍切除術・全摘（消化管再建を伴う）（頸部・腹部の操作）</t>
    <phoneticPr fontId="47"/>
  </si>
  <si>
    <t>再建胃管悪性腫瘍手術・全摘（消化管再建を伴う）（頸部・腹部の操作）</t>
    <phoneticPr fontId="3"/>
  </si>
  <si>
    <t xml:space="preserve">食道癌術後の再建胃管に発生する再建胃管癌に対する術式がないため新設を希望する。胸骨後経路再建の症例に対する術式で、頸部・腹部の操作を必要とする。
</t>
  </si>
  <si>
    <t>296,013点</t>
    <rPh sb="7" eb="8">
      <t>テン</t>
    </rPh>
    <phoneticPr fontId="47"/>
  </si>
  <si>
    <t>【新設】
再建胃管悪性腫瘍手術　頸部、腹部の操作によるもの
101,670点</t>
    <phoneticPr fontId="47"/>
  </si>
  <si>
    <t>K529-4 2</t>
    <phoneticPr fontId="47"/>
  </si>
  <si>
    <t>亀山　真</t>
    <rPh sb="0" eb="2">
      <t>カメヤマ</t>
    </rPh>
    <rPh sb="3" eb="4">
      <t>シン</t>
    </rPh>
    <phoneticPr fontId="3"/>
  </si>
  <si>
    <t>K046 1,K046 2,K142 2,K142 3,K142 4など</t>
  </si>
  <si>
    <t xml:space="preserve">放射線被ばく下操作が必要な手術で放射線防護対策（放射線防護用手袋等）を実施した時の加算
</t>
  </si>
  <si>
    <t>※６</t>
  </si>
  <si>
    <t>2,300点</t>
    <rPh sb="5" eb="6">
      <t>テン</t>
    </rPh>
    <phoneticPr fontId="47"/>
  </si>
  <si>
    <t>日本生殖医学会</t>
    <rPh sb="0" eb="2">
      <t>ニホン</t>
    </rPh>
    <rPh sb="2" eb="4">
      <t>セイショク</t>
    </rPh>
    <rPh sb="4" eb="5">
      <t>イ</t>
    </rPh>
    <rPh sb="5" eb="7">
      <t>ガッカイ</t>
    </rPh>
    <phoneticPr fontId="3"/>
  </si>
  <si>
    <t>高井泰</t>
    <rPh sb="0" eb="2">
      <t xml:space="preserve">タカイ </t>
    </rPh>
    <rPh sb="2" eb="3">
      <t xml:space="preserve">ヤスシ </t>
    </rPh>
    <phoneticPr fontId="3"/>
  </si>
  <si>
    <t>検査</t>
    <rPh sb="0" eb="2">
      <t xml:space="preserve">ケンサ </t>
    </rPh>
    <phoneticPr fontId="3"/>
  </si>
  <si>
    <t>E61 1-2110</t>
    <phoneticPr fontId="3"/>
  </si>
  <si>
    <t>ソノヒステログラフィ</t>
    <phoneticPr fontId="3"/>
  </si>
  <si>
    <t>ソノヒステログラフィ</t>
    <phoneticPr fontId="47"/>
  </si>
  <si>
    <t xml:space="preserve">筋層内子宮筋腫や子宮内膜ポリープの突出度診断を目的として、子宮内に生理食塩水を充満し、超音波検査を行う。
</t>
  </si>
  <si>
    <t>2,369点</t>
    <rPh sb="5" eb="6">
      <t>テン</t>
    </rPh>
    <phoneticPr fontId="47"/>
  </si>
  <si>
    <t>S101-0252620, S101-0252720, S101-0252920, S101-0253020, S101-0253120, S101-0253320</t>
    <phoneticPr fontId="3"/>
  </si>
  <si>
    <t>肝切除術(亜区域切除)(ロボット支援)、	肝切除術(外側区域切除)(ロボット支援)、	肝切除術(1区域切除)(外側区域切除をのぞく)(ロボット支援)、肝切除術(2区域切除)(ロボット支援)、肝切除術(3区域切除)(ロボット支援)、	肝切除術(部分切除)(ロボット支援)</t>
    <phoneticPr fontId="3"/>
  </si>
  <si>
    <t xml:space="preserve">既に保険承認されている腹腔鏡下肝切除術（K695-2-1,2,3,4,5,6）をロボット支援下に行う。
</t>
  </si>
  <si>
    <t>主学会は内視鏡外科学会。連名希望</t>
    <rPh sb="0" eb="1">
      <t>シュ</t>
    </rPh>
    <rPh sb="1" eb="3">
      <t>ガッカイ</t>
    </rPh>
    <rPh sb="4" eb="7">
      <t>ナイシキョウ</t>
    </rPh>
    <rPh sb="7" eb="9">
      <t>ゲカ</t>
    </rPh>
    <rPh sb="9" eb="11">
      <t>ガッカイ</t>
    </rPh>
    <rPh sb="12" eb="14">
      <t>レンメイ</t>
    </rPh>
    <rPh sb="14" eb="16">
      <t>キボウ</t>
    </rPh>
    <phoneticPr fontId="3"/>
  </si>
  <si>
    <t>S101-0249230</t>
    <phoneticPr fontId="3"/>
  </si>
  <si>
    <t>総胆管拡張症手術(ロボット支援)</t>
    <phoneticPr fontId="3"/>
  </si>
  <si>
    <t xml:space="preserve">既に保険承認されている腹腔鏡下総胆管拡張手術（K674-2）をロボット支援下に行う。
</t>
  </si>
  <si>
    <t>主学会は小児外科学会。連名希望</t>
    <rPh sb="0" eb="1">
      <t>シュ</t>
    </rPh>
    <rPh sb="1" eb="3">
      <t>ガッカイ</t>
    </rPh>
    <rPh sb="4" eb="6">
      <t>ショウニ</t>
    </rPh>
    <rPh sb="6" eb="8">
      <t>ゲカ</t>
    </rPh>
    <rPh sb="8" eb="10">
      <t>ガッカイ</t>
    </rPh>
    <rPh sb="11" eb="13">
      <t>レンメイ</t>
    </rPh>
    <rPh sb="13" eb="15">
      <t>キボウ</t>
    </rPh>
    <phoneticPr fontId="3"/>
  </si>
  <si>
    <t>日本脳卒中学会</t>
    <rPh sb="0" eb="2">
      <t>ニホン</t>
    </rPh>
    <phoneticPr fontId="3"/>
  </si>
  <si>
    <t>菅　貞郎</t>
    <phoneticPr fontId="3"/>
  </si>
  <si>
    <t>日本脳神経血管内治療学会が記載学会、日本脳卒中学会が連名希望</t>
    <rPh sb="0" eb="2">
      <t>レンメイ</t>
    </rPh>
    <rPh sb="2" eb="4">
      <t>キボウ</t>
    </rPh>
    <phoneticPr fontId="3"/>
  </si>
  <si>
    <t>日本脊髄外科学会</t>
    <rPh sb="0" eb="2">
      <t>ニホン</t>
    </rPh>
    <rPh sb="2" eb="4">
      <t>セキズイ</t>
    </rPh>
    <rPh sb="4" eb="6">
      <t>ゲカ</t>
    </rPh>
    <rPh sb="6" eb="8">
      <t>ガッカイ</t>
    </rPh>
    <phoneticPr fontId="3"/>
  </si>
  <si>
    <t>金　彪</t>
    <rPh sb="0" eb="1">
      <t>キン</t>
    </rPh>
    <rPh sb="2" eb="3">
      <t>ヒョウ</t>
    </rPh>
    <phoneticPr fontId="3"/>
  </si>
  <si>
    <t>S93-0100330</t>
    <phoneticPr fontId="3"/>
  </si>
  <si>
    <r>
      <t>顕微鏡下腰部脊柱管拡</t>
    </r>
    <r>
      <rPr>
        <sz val="11"/>
        <color theme="1"/>
        <rFont val="Microsoft JhengHei UI"/>
        <family val="3"/>
        <charset val="134"/>
      </rPr>
      <t>⼤</t>
    </r>
    <r>
      <rPr>
        <sz val="11"/>
        <color theme="1"/>
        <rFont val="ＭＳ ゴシック"/>
        <family val="3"/>
        <charset val="128"/>
      </rPr>
      <t>減圧術</t>
    </r>
    <phoneticPr fontId="47"/>
  </si>
  <si>
    <t>顕微鏡下腰部脊柱管拡大減圧術</t>
    <rPh sb="0" eb="3">
      <t>ケンビキョウ</t>
    </rPh>
    <rPh sb="3" eb="4">
      <t>カ</t>
    </rPh>
    <rPh sb="4" eb="6">
      <t>ヨウブ</t>
    </rPh>
    <rPh sb="6" eb="9">
      <t>セキチュウカン</t>
    </rPh>
    <rPh sb="9" eb="11">
      <t>カクダイ</t>
    </rPh>
    <rPh sb="11" eb="13">
      <t>ゲンアツ</t>
    </rPh>
    <rPh sb="13" eb="14">
      <t>ジュツ</t>
    </rPh>
    <phoneticPr fontId="3"/>
  </si>
  <si>
    <t xml:space="preserve">現状の保険項目では、従来の肉眼手術・拡大鏡手術の他に、内視鏡手術が明確に区別され、技術的評価として適切に設定されている（K134：内視鏡下椎間板摘出術、K142：内視鏡下脊椎固定術など）。しかし、顕微鏡（外視鏡を含む）による脊椎手術においては、従来の肉眼手術・拡大鏡手術と同等の扱いであり、その技術的評価が適切に設定されていないため、新規項目として設定することを希望する。
</t>
  </si>
  <si>
    <t>55,517点</t>
    <phoneticPr fontId="47"/>
  </si>
  <si>
    <t>【新設】
顕微鏡下腰部脊柱管拡大減圧術
24,560点</t>
    <phoneticPr fontId="47"/>
  </si>
  <si>
    <t>K142-8</t>
    <phoneticPr fontId="47"/>
  </si>
  <si>
    <t>S93-0100250</t>
    <phoneticPr fontId="3"/>
  </si>
  <si>
    <t>脊髄硬膜外血腫除去術</t>
    <phoneticPr fontId="47"/>
  </si>
  <si>
    <t>脊髄硬膜外血腫除去術</t>
    <rPh sb="5" eb="7">
      <t>ケッシュ</t>
    </rPh>
    <phoneticPr fontId="3"/>
  </si>
  <si>
    <t xml:space="preserve">脊髄硬膜外血腫は四肢麻痺あるいは対麻痺などを急性発症することが多く、緊急手術を要することが多い。しかし、現状では、本手術に相当する適切な保険項目がなく、椎弓切除術あるいは椎弓形成術で対応しているのが現状であると思われる。新規項目として設定することを希望する。
</t>
    <phoneticPr fontId="3"/>
  </si>
  <si>
    <t>81,957点  外保連試案より算出しました。</t>
    <phoneticPr fontId="47"/>
  </si>
  <si>
    <t>日本脊髄障害医学会</t>
    <phoneticPr fontId="3"/>
  </si>
  <si>
    <t>T62-19011</t>
    <phoneticPr fontId="3"/>
  </si>
  <si>
    <t>324</t>
    <phoneticPr fontId="3"/>
  </si>
  <si>
    <t>H-001 3(イ)</t>
    <phoneticPr fontId="47"/>
  </si>
  <si>
    <t>起立性低血圧予防訓練（脊髄損傷患者）</t>
    <rPh sb="13" eb="15">
      <t>ソンショウ</t>
    </rPh>
    <phoneticPr fontId="47"/>
  </si>
  <si>
    <t>起立性低血圧予防訓練（脊髄障害患者）</t>
  </si>
  <si>
    <t xml:space="preserve">点数の新設：頸髄損傷患者の起立性低血圧を予防するためのベッドの背上げ、車いす後方傾斜、弾性ストッキング、腹帯装着などの処置
</t>
  </si>
  <si>
    <t>755点</t>
    <phoneticPr fontId="47"/>
  </si>
  <si>
    <t>S83-0050212</t>
  </si>
  <si>
    <t>インプラント周囲偽関節手術（単純）</t>
  </si>
  <si>
    <t xml:space="preserve">インプラント周囲の偽関節手術はインプラントの抜去に難渋することが多く、手術時間の多くをインプラント抜去に費やすことが多い。従来同一術野のため、偽関節手術としか申請できない。インプラント周囲偽関節手術に対して手術の労力に見合った相応の点数の手術として要望する。
</t>
  </si>
  <si>
    <t>T62-03131</t>
    <phoneticPr fontId="3"/>
  </si>
  <si>
    <t>300</t>
    <phoneticPr fontId="3"/>
  </si>
  <si>
    <t>J018、045</t>
    <phoneticPr fontId="47"/>
  </si>
  <si>
    <t>用手的呼気補助を併用した肺、気管支内喀痰吸引法（脊髄損傷患者）</t>
    <phoneticPr fontId="3"/>
  </si>
  <si>
    <t xml:space="preserve">点数の新設：頚髄損傷患者の痰の排出を促し、呼吸状態改善や呼吸状態悪化を予防する為の処置
</t>
  </si>
  <si>
    <t>633点</t>
    <phoneticPr fontId="47"/>
  </si>
  <si>
    <t>高橋　秀寿</t>
  </si>
  <si>
    <t>T62-19012</t>
    <phoneticPr fontId="3"/>
  </si>
  <si>
    <t>H003-2</t>
    <phoneticPr fontId="47"/>
  </si>
  <si>
    <t>頚髄損傷患者の退院時リハビリテーションカンファレンス</t>
    <phoneticPr fontId="3"/>
  </si>
  <si>
    <t xml:space="preserve">点数の新設：頸髄損傷患者の障害受容、住環境や復職などの退院支援
</t>
  </si>
  <si>
    <t>450点</t>
    <phoneticPr fontId="47"/>
  </si>
  <si>
    <t>申請中
S93-0317710</t>
    <rPh sb="0" eb="3">
      <t>シンセイチュウ</t>
    </rPh>
    <phoneticPr fontId="3"/>
  </si>
  <si>
    <t>自己骨髄由来間葉系幹細胞移植術</t>
    <phoneticPr fontId="3"/>
  </si>
  <si>
    <t xml:space="preserve">自己骨髄由来間葉系幹細胞移植に対する技術料の新設
</t>
  </si>
  <si>
    <t>25,850点</t>
    <phoneticPr fontId="47"/>
  </si>
  <si>
    <t>【新設】
自己骨髄由来間葉系幹細胞投与（一連につき）
22,280点</t>
    <phoneticPr fontId="47"/>
  </si>
  <si>
    <t>K922-3</t>
    <phoneticPr fontId="47"/>
  </si>
  <si>
    <t>日本側彎症学会</t>
    <phoneticPr fontId="3"/>
  </si>
  <si>
    <t>宮城正行
井上　玄</t>
    <rPh sb="0" eb="4">
      <t xml:space="preserve">ミヤギマサユキ </t>
    </rPh>
    <rPh sb="5" eb="7">
      <t xml:space="preserve">イノウエ </t>
    </rPh>
    <rPh sb="8" eb="9">
      <t xml:space="preserve">ゲン </t>
    </rPh>
    <phoneticPr fontId="3"/>
  </si>
  <si>
    <t>R12-45-2831</t>
    <phoneticPr fontId="47"/>
  </si>
  <si>
    <t>E001、002</t>
    <phoneticPr fontId="47"/>
  </si>
  <si>
    <t>254</t>
    <phoneticPr fontId="3"/>
  </si>
  <si>
    <t>センチネルリンパ節郭清（子宮）</t>
  </si>
  <si>
    <t>248</t>
    <phoneticPr fontId="3"/>
  </si>
  <si>
    <t>センチネルリンパ節郭清（外陰）</t>
  </si>
  <si>
    <t>ロボット支援子宮悪性腫瘍手術（広汎）</t>
    <phoneticPr fontId="3"/>
  </si>
  <si>
    <t xml:space="preserve">ロボット支援による子宮頸癌を主な対象とした広汎囲な病巣切除
</t>
  </si>
  <si>
    <t>S92-0231260</t>
  </si>
  <si>
    <t>ロボット支援リンパ節群郭清術・傍大動脈</t>
  </si>
  <si>
    <t>宮城正行
井上　玄</t>
    <rPh sb="0" eb="1">
      <t xml:space="preserve">ミヤギ </t>
    </rPh>
    <rPh sb="2" eb="3">
      <t xml:space="preserve">マサユキ </t>
    </rPh>
    <phoneticPr fontId="3"/>
  </si>
  <si>
    <t>R12-45-2832</t>
    <phoneticPr fontId="47"/>
  </si>
  <si>
    <t>立位全身骨撮影（術前精密検査）</t>
  </si>
  <si>
    <t xml:space="preserve">開腹手術で行われている傍大動脈リンパ節郭清をロボット支援下に行う手技である
</t>
  </si>
  <si>
    <t>ロボット支援子宮悪性腫瘍手術（広汎）</t>
  </si>
  <si>
    <t xml:space="preserve">主に子宮頸がんに対して開腹下に行われている広汎子宮全的術をロボット支援下に行う手技である
</t>
  </si>
  <si>
    <t>岡本欣也　　福長洋介　</t>
    <rPh sb="0" eb="4">
      <t>オカモトキンヤ</t>
    </rPh>
    <rPh sb="6" eb="8">
      <t>フクナガ</t>
    </rPh>
    <rPh sb="8" eb="10">
      <t>ヨウスケ</t>
    </rPh>
    <phoneticPr fontId="3"/>
  </si>
  <si>
    <t>大腸局所切除術（腹腔鏡下・内視鏡併用）</t>
  </si>
  <si>
    <t>大腸局所切除術（腹腔鏡下・内視鏡併用）</t>
    <rPh sb="0" eb="2">
      <t>ダイチョウ</t>
    </rPh>
    <rPh sb="2" eb="4">
      <t>キョクショ</t>
    </rPh>
    <rPh sb="4" eb="6">
      <t>セツジョ</t>
    </rPh>
    <rPh sb="6" eb="7">
      <t>ジュツ</t>
    </rPh>
    <rPh sb="8" eb="12">
      <t>フククウキョウカ</t>
    </rPh>
    <rPh sb="13" eb="16">
      <t>ナイシキョウ</t>
    </rPh>
    <rPh sb="16" eb="18">
      <t>ヘイヨウ</t>
    </rPh>
    <phoneticPr fontId="3"/>
  </si>
  <si>
    <t xml:space="preserve">大腸腫瘍において、腺腫や粘膜内癌、低悪性度の粘膜下腫瘍であれば局所切除で根治可能であり、このようなものに対しては内視鏡的切除（ER：ポリペクトミー／内視鏡下粘膜切除術（EMR）／内視鏡下粘膜下層剥離術（ESD））が行われる。しかし、なかにはERが困難な症例が存在し、そのようなものには従来から腹腔鏡下大腸切除が行われるのが現状である。ER困難例として、粘膜下層に高度な線維化を有する例、憩室の合併する例、虫垂開口部にかかる例などがある。このようなものに対して、腸切除を伴わない局所全層切除を行うことは侵襲性の面、機能的な面から有用であり、その方法として腹腔鏡内視鏡合同手術を大腸にも行うことは意義のあることと考える。しかし、腹腔鏡手術の中で内視鏡的切除の手技を併用して局所切除を行うという術式は、現時点で大腸腫瘍に対しては保険診療上登録と記載がなされていない。胃・十二指腸腫瘍では同手技が保険術式名として登録記載がされており、保険収載における障壁とはならないが、大腸でもこの手技の発展普及を考慮した場合には是非保険術式として登録記載されることが切望される。
</t>
  </si>
  <si>
    <t>65,198点</t>
    <rPh sb="6" eb="7">
      <t>テン</t>
    </rPh>
    <phoneticPr fontId="47"/>
  </si>
  <si>
    <t>日本胆道学会</t>
    <rPh sb="0" eb="2">
      <t xml:space="preserve">ニホン </t>
    </rPh>
    <rPh sb="2" eb="6">
      <t xml:space="preserve">タンドウガッカイ </t>
    </rPh>
    <phoneticPr fontId="3"/>
  </si>
  <si>
    <t>中郡聡夫</t>
    <rPh sb="0" eb="2">
      <t xml:space="preserve">ナカグン </t>
    </rPh>
    <rPh sb="2" eb="4">
      <t xml:space="preserve">トシオ </t>
    </rPh>
    <phoneticPr fontId="3"/>
  </si>
  <si>
    <t>E11-5M04200</t>
    <phoneticPr fontId="3"/>
  </si>
  <si>
    <t>内視鏡的乳頭切除術</t>
    <rPh sb="0" eb="4">
      <t xml:space="preserve">ナイシキョウテキ </t>
    </rPh>
    <rPh sb="4" eb="8">
      <t xml:space="preserve">ニュウトウセツジョ </t>
    </rPh>
    <rPh sb="8" eb="9">
      <t xml:space="preserve">ジュツ </t>
    </rPh>
    <phoneticPr fontId="3"/>
  </si>
  <si>
    <t xml:space="preserve">十二指腸乳頭部腫瘍を内視鏡的に切除する手技
</t>
  </si>
  <si>
    <t>2020年には内視鏡的乳頭切除術のガイドラインが出版され、本手技は標準的かつ日常的な臨床的手技になると思われる。</t>
    <rPh sb="7" eb="11">
      <t xml:space="preserve">ナイシキョウテキ </t>
    </rPh>
    <rPh sb="11" eb="15">
      <t xml:space="preserve">ニュウトウセツジョノ </t>
    </rPh>
    <rPh sb="15" eb="16">
      <t xml:space="preserve">ジュツノ </t>
    </rPh>
    <rPh sb="24" eb="26">
      <t xml:space="preserve">シュッパンサレル </t>
    </rPh>
    <rPh sb="29" eb="30">
      <t xml:space="preserve">ホン </t>
    </rPh>
    <rPh sb="30" eb="32">
      <t xml:space="preserve">シュギハ </t>
    </rPh>
    <rPh sb="33" eb="36">
      <t xml:space="preserve">ヒョウジュンテキ </t>
    </rPh>
    <rPh sb="38" eb="41">
      <t xml:space="preserve">ニチジョウテキ </t>
    </rPh>
    <rPh sb="42" eb="44">
      <t xml:space="preserve">リンショウ </t>
    </rPh>
    <rPh sb="44" eb="45">
      <t xml:space="preserve">テキ </t>
    </rPh>
    <rPh sb="45" eb="47">
      <t xml:space="preserve">シュギニナル </t>
    </rPh>
    <rPh sb="51" eb="52">
      <t xml:space="preserve">オモワレル </t>
    </rPh>
    <phoneticPr fontId="3"/>
  </si>
  <si>
    <t>46,816点</t>
    <rPh sb="6" eb="7">
      <t>テン</t>
    </rPh>
    <phoneticPr fontId="47"/>
  </si>
  <si>
    <t>S81-0250200</t>
    <phoneticPr fontId="3"/>
  </si>
  <si>
    <t>220</t>
    <phoneticPr fontId="3"/>
  </si>
  <si>
    <t>胆管悪性腫瘍手術　3.肝外胆道切除術</t>
    <rPh sb="0" eb="2">
      <t xml:space="preserve">タンカン </t>
    </rPh>
    <rPh sb="2" eb="6">
      <t xml:space="preserve">アクセイシュヨウ </t>
    </rPh>
    <rPh sb="6" eb="8">
      <t xml:space="preserve">シュジュツ </t>
    </rPh>
    <rPh sb="11" eb="13">
      <t xml:space="preserve">カンガイ </t>
    </rPh>
    <rPh sb="13" eb="15">
      <t xml:space="preserve">タンドウ </t>
    </rPh>
    <rPh sb="15" eb="18">
      <t xml:space="preserve">セツジョジュツ </t>
    </rPh>
    <phoneticPr fontId="3"/>
  </si>
  <si>
    <t>胆管悪性腫瘍手術　4.肝外胆道切除術</t>
    <rPh sb="0" eb="2">
      <t xml:space="preserve">タンカン </t>
    </rPh>
    <rPh sb="2" eb="6">
      <t xml:space="preserve">アクセイシュヨウ </t>
    </rPh>
    <rPh sb="6" eb="8">
      <t xml:space="preserve">シュジュツ </t>
    </rPh>
    <rPh sb="11" eb="13">
      <t xml:space="preserve">カンガイ </t>
    </rPh>
    <rPh sb="13" eb="15">
      <t xml:space="preserve">タンドウ </t>
    </rPh>
    <rPh sb="15" eb="18">
      <t xml:space="preserve">セツジョジュツ </t>
    </rPh>
    <phoneticPr fontId="3"/>
  </si>
  <si>
    <t xml:space="preserve">肝外胆管および胆嚢を切除して、胆管空腸吻合を行う手術
</t>
  </si>
  <si>
    <t>K677胆管悪性腫瘍手術３．その他のものを、今回K677胆管悪性腫瘍手術３．膵頭十二指腸切除を伴うもの、と改正して明確化して欲しいと考えている。そこで、これまでK677胆管悪性腫瘍手術３．その他のものに含まれていた肝外胆道切除を独立させてやはり明確化したい。</t>
    <rPh sb="4" eb="8">
      <t xml:space="preserve">タンカンアクセイ </t>
    </rPh>
    <rPh sb="8" eb="12">
      <t xml:space="preserve">シュヨウシュジュツ </t>
    </rPh>
    <rPh sb="22" eb="24">
      <t xml:space="preserve">コンカイ </t>
    </rPh>
    <rPh sb="24" eb="30">
      <t xml:space="preserve">スイトウジュウニシチョウ </t>
    </rPh>
    <rPh sb="30" eb="32">
      <t xml:space="preserve">セツジョヲ </t>
    </rPh>
    <rPh sb="33" eb="34">
      <t xml:space="preserve">トモナウモノト </t>
    </rPh>
    <rPh sb="39" eb="42">
      <t xml:space="preserve">メイカクカ </t>
    </rPh>
    <rPh sb="53" eb="55">
      <t xml:space="preserve">カイセイシ </t>
    </rPh>
    <rPh sb="62" eb="63">
      <t xml:space="preserve">ホシイ </t>
    </rPh>
    <rPh sb="67" eb="69">
      <t xml:space="preserve">ジュウライ </t>
    </rPh>
    <rPh sb="83" eb="86">
      <t xml:space="preserve">カノウセイガアリ </t>
    </rPh>
    <rPh sb="88" eb="89">
      <t xml:space="preserve">タノモノ </t>
    </rPh>
    <phoneticPr fontId="3"/>
  </si>
  <si>
    <t>50,000点</t>
    <phoneticPr fontId="47"/>
  </si>
  <si>
    <t>【新設】
胆管悪性腫瘍手術　肝外胆道切除術によるもの
50,000点</t>
    <phoneticPr fontId="47"/>
  </si>
  <si>
    <t>K677 3</t>
    <phoneticPr fontId="3"/>
  </si>
  <si>
    <t>K677 3</t>
    <phoneticPr fontId="47"/>
  </si>
  <si>
    <t>E61-1-1610</t>
  </si>
  <si>
    <t>360</t>
    <phoneticPr fontId="3"/>
  </si>
  <si>
    <t>食道内多チャンネル・インピーダンスpH測定検査(24hr)</t>
    <rPh sb="0" eb="2">
      <t>ショクドウ</t>
    </rPh>
    <rPh sb="2" eb="3">
      <t>ナイ</t>
    </rPh>
    <rPh sb="3" eb="4">
      <t>タ</t>
    </rPh>
    <rPh sb="19" eb="21">
      <t>ソクテイ</t>
    </rPh>
    <rPh sb="21" eb="23">
      <t>ケンサ</t>
    </rPh>
    <phoneticPr fontId="3"/>
  </si>
  <si>
    <t xml:space="preserve">難治性の逆流性食道炎で問題となる胃酸以外の液体逆流、空気逆流の評価のため必要な検査法であるが、通常のｐＨ検査でしか算定できない。
</t>
  </si>
  <si>
    <t>日本食道学会</t>
    <phoneticPr fontId="3"/>
  </si>
  <si>
    <t>再要望。日本消化管学会が主学会で共同提案。</t>
    <rPh sb="0" eb="1">
      <t>サイ</t>
    </rPh>
    <rPh sb="1" eb="3">
      <t>ヨウボウ</t>
    </rPh>
    <rPh sb="4" eb="6">
      <t>ニホン</t>
    </rPh>
    <rPh sb="6" eb="9">
      <t>ショウカカン</t>
    </rPh>
    <rPh sb="9" eb="11">
      <t>ガッカイ</t>
    </rPh>
    <rPh sb="12" eb="13">
      <t>シュ</t>
    </rPh>
    <rPh sb="13" eb="15">
      <t>ガッカイ</t>
    </rPh>
    <rPh sb="16" eb="18">
      <t>キョウドウ</t>
    </rPh>
    <rPh sb="18" eb="20">
      <t>テイアン</t>
    </rPh>
    <phoneticPr fontId="3"/>
  </si>
  <si>
    <t>E61-1-1040</t>
  </si>
  <si>
    <t>高解像度食道運動機能検査</t>
    <phoneticPr fontId="47"/>
  </si>
  <si>
    <t>高解像度食道運動機能検査(high resolution manometry)</t>
    <rPh sb="0" eb="4">
      <t>コウカイゾウド</t>
    </rPh>
    <rPh sb="4" eb="6">
      <t>ショクドウ</t>
    </rPh>
    <rPh sb="6" eb="8">
      <t>ウンドウ</t>
    </rPh>
    <rPh sb="8" eb="10">
      <t>キノウ</t>
    </rPh>
    <rPh sb="10" eb="12">
      <t>ケンサ</t>
    </rPh>
    <phoneticPr fontId="3"/>
  </si>
  <si>
    <t xml:space="preserve">圧測定ポイントが多く、高分解能であるため、食道運動機能障害の病態を正確に把握することが可能で、治療方針決定に重要な検査法であるが、従来の食道内圧測定としてしか算定できない。
</t>
  </si>
  <si>
    <t>再要望。日本消化管学会が主学会で共同提案。</t>
  </si>
  <si>
    <t>11,604点</t>
    <phoneticPr fontId="47"/>
  </si>
  <si>
    <t>杉岡篤/加藤悠太郎</t>
  </si>
  <si>
    <t>S101-</t>
  </si>
  <si>
    <t>肝切除術（ロボット支援）</t>
    <rPh sb="3" eb="4">
      <t>ジュツ</t>
    </rPh>
    <rPh sb="9" eb="11">
      <t>シエン</t>
    </rPh>
    <phoneticPr fontId="3"/>
  </si>
  <si>
    <t xml:space="preserve">肝切除術は高難度・高侵襲手術の代表であり、適応疾患も原発性肝癌から転移性肝癌、胆道癌、良性肝腫瘍と多岐に渡り、本邦で年間約20,000例の肝切除術が実施されているが、その大部分は開腹手術で行われている。しかし近年、肝切除術においても腹腔鏡下手術が保険適応となり、低侵襲手術が徐々に普及しつつある。一方で、腹腔鏡下肝切除症例は全肝切除症例の25%を占めるに過ぎず、しかもその内の80％は部分切除や外側区域切除などの低難度手術であり、腹腔鏡下肝切除術の限界も明らかとなりつつある。今後さらに低侵襲肝切除術を発展させるためには、より進化したロボット支援下肝切除術の導入が不可欠である。
本邦では、現在までに約130例のロボット支援下肝切除が自費診療あるいは臨床研究として約8施設で実施され、その技術的優位性とともに安全性と有効性が確認されている。一方、海外ではロボット支援下肝切除は急速に普及しており、論文では約2,000例の報告がなされ、2017年には全世界で年間2,170例が実施されている。今後はわが国においても、保険収載によりロボット支援下肝切除の普及と適応拡大を目指すことが、患者への多大な恩恵につながると期待されるため、ロボット支援下肝切除の保険収載を要望したい。
</t>
  </si>
  <si>
    <t>※１７</t>
  </si>
  <si>
    <t>肝切除術(部分切除)(ロボット支援)
肝切除術(外側区域切除)(ロボット支援)
肝切除術(亜区域切除)(ロボット支援)	
肝切除術(1区域切除)(外側区域切除をのぞく)(ロボット支援)
肝切除術(2区域切除)(ロボット支援)
肝切除術(3区域切除)(ロボット支援)
は、腹腔鏡下手術のスライドでロボット支援下手術で認めていただきたい分です。
追加で、ロボット支援下として
肝門部胆管悪性腫瘍手術(血行再建なし)(ロボット支援)についても試案登録（申請中）です。
上記7点をまとめて肝切除術（ロボット支援し下）として申請を要望します。</t>
  </si>
  <si>
    <t>絹笠祐介</t>
  </si>
  <si>
    <t>S93-0270310</t>
  </si>
  <si>
    <t>申請中
2022</t>
    <rPh sb="0" eb="3">
      <t>シンセイチュウ</t>
    </rPh>
    <phoneticPr fontId="3"/>
  </si>
  <si>
    <t>結腸悪性腫瘍手術（ロボット支援）</t>
    <rPh sb="6" eb="8">
      <t>シュジュツ</t>
    </rPh>
    <phoneticPr fontId="3"/>
  </si>
  <si>
    <t xml:space="preserve">消化管の悪性腫瘍のうち、食道・胃・直腸がすでにロボット適応になっている状況で、結腸のみ適応外になっている。海外では直腸切除以上に多く行われ、全消化管手術の中でも最も施行されている術式であり、国内でも先進的な施設において、多くの症例が施行され増加傾向にある。
</t>
  </si>
  <si>
    <t>※１６</t>
  </si>
  <si>
    <t>消化器</t>
  </si>
  <si>
    <t>127,657点（外保連試案上の人件費＋償還できない費用計を参考にした）</t>
    <rPh sb="7" eb="8">
      <t>テン</t>
    </rPh>
    <phoneticPr fontId="47"/>
  </si>
  <si>
    <t>S93-0274210</t>
  </si>
  <si>
    <t>骨盤内臓全摘術（ロボット支援）</t>
    <rPh sb="12" eb="14">
      <t>シエン</t>
    </rPh>
    <phoneticPr fontId="3"/>
  </si>
  <si>
    <t xml:space="preserve">これまでに多くの学会発表もあり日常的に行われているが、未だ保険収載されていない。また、今後は腹腔鏡ではなくロボット支援下で行う施設も増加する見込みであり、腹腔鏡での保険はついていないが、ロボットでの申請を要望する。
</t>
  </si>
  <si>
    <t>458,381点（外保連試案上　人件費＋償還できない費用計を参考にした）</t>
    <rPh sb="7" eb="8">
      <t>テン</t>
    </rPh>
    <phoneticPr fontId="47"/>
  </si>
  <si>
    <t>緑内障指導管理料</t>
    <phoneticPr fontId="3"/>
  </si>
  <si>
    <t>緑内障指導管理料</t>
    <phoneticPr fontId="47"/>
  </si>
  <si>
    <t xml:space="preserve">＜ Ｂ００１ 特定疾患治療管理料＞には内科、小児科、皮膚科、耳鼻科、婦人科、外科等、多数の診療科に関する様々な管理料が設定されているが、眼科疾患に関する管理料が認められていない。
緑内障は初期は自覚症状がないため、説明、点眼指導、生活指導、手術、術後管理、ロービジョン導入等、眼科疾患の中で最も丁寧な指導と管理が必要な疾患である。緑内障に関する指導管理料を認めていただけることを強く要望する。
</t>
  </si>
  <si>
    <t>※２８</t>
    <phoneticPr fontId="3"/>
  </si>
  <si>
    <t>緑内障</t>
    <rPh sb="0" eb="3">
      <t>リョクナイショウ</t>
    </rPh>
    <phoneticPr fontId="3"/>
  </si>
  <si>
    <t>眼科医</t>
    <rPh sb="0" eb="3">
      <t>ガンカイ</t>
    </rPh>
    <phoneticPr fontId="3"/>
  </si>
  <si>
    <t>医療技術としてアウトカムが改
善する等の有効性をデータで示
すことができない、制度や指導
管理等に係る提案。</t>
    <phoneticPr fontId="47"/>
  </si>
  <si>
    <t>250点</t>
    <phoneticPr fontId="47"/>
  </si>
  <si>
    <t>処置（その他）</t>
    <phoneticPr fontId="3"/>
  </si>
  <si>
    <t>緑内障術後管理加算</t>
    <phoneticPr fontId="3"/>
  </si>
  <si>
    <t xml:space="preserve">本治療は、緑内障術後に必須であり失明予防のための有効な管理であるため診療報酬化を要望する。
</t>
  </si>
  <si>
    <t>今井克彦</t>
    <rPh sb="0" eb="4">
      <t>イマイカツヒコ</t>
    </rPh>
    <phoneticPr fontId="3"/>
  </si>
  <si>
    <t>162</t>
    <phoneticPr fontId="3"/>
  </si>
  <si>
    <t xml:space="preserve">術式新設要望
</t>
  </si>
  <si>
    <t>共同申請（主学会：胸部外科学会）</t>
    <phoneticPr fontId="3"/>
  </si>
  <si>
    <t>加藤　悠太郎</t>
  </si>
  <si>
    <t>S93-0250610</t>
  </si>
  <si>
    <t>申請中
2022</t>
    <rPh sb="0" eb="3">
      <t>シンセイチュウ</t>
    </rPh>
    <phoneticPr fontId="47"/>
  </si>
  <si>
    <t>肝門部胆管悪性腫瘍手術（血行再建なし）（ロボット支援）</t>
  </si>
  <si>
    <t>※３７</t>
  </si>
  <si>
    <t>消化器外科 　　　　　　肝胆膵　　　　　　　　　　臨床外科</t>
  </si>
  <si>
    <t>当初アンケートに記載なし</t>
    <rPh sb="0" eb="2">
      <t>トウショ</t>
    </rPh>
    <rPh sb="8" eb="10">
      <t>キサイ</t>
    </rPh>
    <phoneticPr fontId="3"/>
  </si>
  <si>
    <t>460,661.8点 (外保連試案上　人件費＋償還できない費用系を参考にした）</t>
    <phoneticPr fontId="47"/>
  </si>
  <si>
    <t>S83-0177010</t>
    <phoneticPr fontId="3"/>
  </si>
  <si>
    <t>190</t>
    <phoneticPr fontId="3"/>
  </si>
  <si>
    <t>対側乳房縮小・固定術（乳房再建・乳房部分切除後）</t>
    <phoneticPr fontId="47"/>
  </si>
  <si>
    <t xml:space="preserve">再建乳房とのバランス調整のための健側乳房の縮小・固定
</t>
  </si>
  <si>
    <t>※３４</t>
    <phoneticPr fontId="3"/>
  </si>
  <si>
    <t>41,120点</t>
    <rPh sb="6" eb="7">
      <t>テン</t>
    </rPh>
    <phoneticPr fontId="47"/>
  </si>
  <si>
    <t>棚倉健太</t>
    <rPh sb="0" eb="2">
      <t>タナクラ</t>
    </rPh>
    <rPh sb="2" eb="4">
      <t>ケンタ</t>
    </rPh>
    <phoneticPr fontId="3"/>
  </si>
  <si>
    <t>S82-0176110</t>
    <phoneticPr fontId="47"/>
  </si>
  <si>
    <t>164</t>
    <phoneticPr fontId="47"/>
  </si>
  <si>
    <t>K000 5</t>
    <phoneticPr fontId="47"/>
  </si>
  <si>
    <t xml:space="preserve">平成26年度改定でK476-4 ゲル充填人工乳房を用いた乳房再建術（乳房切除後）が収載された。乳房再建の普及に伴い、ゲル充填人工乳房の感染や破損により抜去せざるを得ない状況が出現している。また今後、乳房インプラント関連未分化大細胞性リンパ腫(発生率0.1%)の出現増加が予想されるので、それにより本手技が必要となると思われる
</t>
  </si>
  <si>
    <t>13,450点</t>
    <rPh sb="6" eb="7">
      <t>テン</t>
    </rPh>
    <phoneticPr fontId="47"/>
  </si>
  <si>
    <t>森田峰人</t>
    <rPh sb="0" eb="2">
      <t xml:space="preserve">モリタ </t>
    </rPh>
    <rPh sb="2" eb="4">
      <t xml:space="preserve">ミネヒト </t>
    </rPh>
    <phoneticPr fontId="3"/>
  </si>
  <si>
    <t>手術</t>
    <rPh sb="0" eb="2">
      <t xml:space="preserve">シュジュツ </t>
    </rPh>
    <phoneticPr fontId="3"/>
  </si>
  <si>
    <t>腹腔鏡下子宮瘢痕部修復術</t>
    <rPh sb="0" eb="3">
      <t xml:space="preserve">フククウキョウシタ </t>
    </rPh>
    <rPh sb="3" eb="4">
      <t xml:space="preserve">シタ </t>
    </rPh>
    <rPh sb="4" eb="6">
      <t xml:space="preserve">シキュウ </t>
    </rPh>
    <rPh sb="6" eb="9">
      <t xml:space="preserve">ハンコンブ </t>
    </rPh>
    <rPh sb="9" eb="12">
      <t xml:space="preserve">シュウフクジュツ </t>
    </rPh>
    <phoneticPr fontId="3"/>
  </si>
  <si>
    <t xml:space="preserve">帝王切開部の瘢痕を原因とする出血、着床障害に対し、腹腔鏡下に病変部を切除し縫合修復する。
</t>
  </si>
  <si>
    <t>67,390点</t>
    <phoneticPr fontId="47"/>
  </si>
  <si>
    <t>試案申請済み</t>
    <rPh sb="0" eb="2">
      <t>シアン</t>
    </rPh>
    <rPh sb="2" eb="5">
      <t>シンセイズ</t>
    </rPh>
    <phoneticPr fontId="3"/>
  </si>
  <si>
    <t>J014</t>
    <phoneticPr fontId="47"/>
  </si>
  <si>
    <t>乳房インプラント周囲漿液穿刺</t>
  </si>
  <si>
    <t xml:space="preserve">2013年に保険収載され、年々増加してきたインプラント留置例（年間6000例）から、今後乳房インプラント関連未分化大細胞性リンパ腫(発生率0.1%)が発生する可能性があり、鑑別をするための検査として、本処置が必要と考えられる。
</t>
  </si>
  <si>
    <t>200点</t>
    <rPh sb="3" eb="4">
      <t>テン</t>
    </rPh>
    <phoneticPr fontId="47"/>
  </si>
  <si>
    <t>塩川芳昭
黒住和彦</t>
    <phoneticPr fontId="3"/>
  </si>
  <si>
    <t>申請承認済み
S93-0109620
S93-0109610
S93-0109630</t>
    <rPh sb="0" eb="2">
      <t>シンセイ</t>
    </rPh>
    <rPh sb="2" eb="4">
      <t>ショウニン</t>
    </rPh>
    <rPh sb="4" eb="5">
      <t>ズ</t>
    </rPh>
    <phoneticPr fontId="3"/>
  </si>
  <si>
    <t>シャント再建術</t>
  </si>
  <si>
    <t>シャント再建術</t>
    <phoneticPr fontId="3"/>
  </si>
  <si>
    <t xml:space="preserve">シャント再建は算定術式がなく、頭部や腹部のみの入れ替えは創傷処置、試験開頭、試験開腹など統一性なく算定され、また脳室穿刺による頭側カテーテルの交換を創傷処置で算定することは、リスク安全対応を含めた技術評価が低いと考える。 シャント再建の算定を脳室側、腹腔側、全部とに分けて新設することを要望する。
</t>
  </si>
  <si>
    <t>34,549点</t>
    <rPh sb="6" eb="7">
      <t>テン</t>
    </rPh>
    <phoneticPr fontId="47"/>
  </si>
  <si>
    <t>【新設】
水頭症手術　シャント再建術 
イ 頭側のもの 15,850点
ロ 腹側のもの 6,600点
ハ 頭側及び腹側のもの 19,150点</t>
    <phoneticPr fontId="47"/>
  </si>
  <si>
    <t>K174 3</t>
    <phoneticPr fontId="47"/>
  </si>
  <si>
    <t>日本周産期・新生児医学会</t>
    <rPh sb="0" eb="2">
      <t>ニホン</t>
    </rPh>
    <phoneticPr fontId="3"/>
  </si>
  <si>
    <t>申請中</t>
    <rPh sb="0" eb="2">
      <t>シンセイ</t>
    </rPh>
    <rPh sb="2" eb="3">
      <t>チュウ</t>
    </rPh>
    <phoneticPr fontId="3"/>
  </si>
  <si>
    <t>陰唇癒合剥離</t>
    <phoneticPr fontId="47"/>
  </si>
  <si>
    <t>日本小児外科学会との共同提案</t>
    <rPh sb="0" eb="2">
      <t>ニホン</t>
    </rPh>
    <rPh sb="2" eb="4">
      <t>ショウニ</t>
    </rPh>
    <rPh sb="4" eb="6">
      <t>ゲカ</t>
    </rPh>
    <rPh sb="6" eb="8">
      <t>ガッカイ</t>
    </rPh>
    <rPh sb="10" eb="12">
      <t>キョウドウ</t>
    </rPh>
    <rPh sb="12" eb="14">
      <t>テイアン</t>
    </rPh>
    <phoneticPr fontId="3"/>
  </si>
  <si>
    <t>処置の通則の新設（新生児処置加算）</t>
    <phoneticPr fontId="47"/>
  </si>
  <si>
    <t>申請承認済み
S93-0101450</t>
    <rPh sb="0" eb="2">
      <t>シンセイ</t>
    </rPh>
    <rPh sb="2" eb="4">
      <t>ショウニン</t>
    </rPh>
    <rPh sb="4" eb="5">
      <t>ズ</t>
    </rPh>
    <phoneticPr fontId="3"/>
  </si>
  <si>
    <t>皮下髄液貯溜槽留置術</t>
    <phoneticPr fontId="47"/>
  </si>
  <si>
    <t>皮下髄液貯留槽留置術</t>
    <phoneticPr fontId="3"/>
  </si>
  <si>
    <t xml:space="preserve">水頭症などの治療において、シャント術などの施行に先立ち、皮下髄液貯留槽を留置することがあり、皮下髄液貯留槽留置術に該当する保険請求術式がないため。
</t>
  </si>
  <si>
    <t>23,859点</t>
    <rPh sb="6" eb="7">
      <t>テン</t>
    </rPh>
    <phoneticPr fontId="47"/>
  </si>
  <si>
    <t>【新設】
皮下髄液貯溜槽留置術
5,290点</t>
    <phoneticPr fontId="47"/>
  </si>
  <si>
    <t>K145-2</t>
    <phoneticPr fontId="47"/>
  </si>
  <si>
    <t>塩川芳昭
菅貞郎</t>
    <phoneticPr fontId="3"/>
  </si>
  <si>
    <t>画像等手術支援加算　術中MRIによるもの</t>
    <phoneticPr fontId="3"/>
  </si>
  <si>
    <t>画像等手術支援加算　術中MRIによるもの</t>
    <rPh sb="0" eb="2">
      <t>シュジュツ</t>
    </rPh>
    <phoneticPr fontId="3"/>
  </si>
  <si>
    <t xml:space="preserve">現在，術中MRI装置は全国28施設で導入され，主に脳腫瘍（グリオーマなどの境界不鮮明な脳実質内腫瘍や頭蓋底腫瘍などの深部病変など）手術に用いられる．残存腫瘍の確認にきわめて有効で，術中ナビゲーションでは脳変形によって克服困難であった誤差を修正でる．術中MRIを術中モニタリングとして行うことで摘出率を向上させ，再手術を減らし，より安全で高い治療効果が得られ，今後は必須の技術であり，是非とも保険収載が必要である．
</t>
  </si>
  <si>
    <t xml:space="preserve">保険医療材料制度等に準じて、
対応を行う。 </t>
    <phoneticPr fontId="47"/>
  </si>
  <si>
    <t>4,000点</t>
    <rPh sb="5" eb="6">
      <t>テン</t>
    </rPh>
    <phoneticPr fontId="47"/>
  </si>
  <si>
    <t>【新設】
術中ＭＲＩ撮影加算
3,990点</t>
    <phoneticPr fontId="47"/>
  </si>
  <si>
    <t>K169 注3
K171-2 注</t>
    <phoneticPr fontId="47"/>
  </si>
  <si>
    <t>日本脳神経血管内治療学会</t>
    <phoneticPr fontId="3"/>
  </si>
  <si>
    <t>大石英則</t>
    <phoneticPr fontId="3"/>
  </si>
  <si>
    <t>S93-0100350</t>
    <phoneticPr fontId="3"/>
  </si>
  <si>
    <t>未収得</t>
    <rPh sb="0" eb="1">
      <t>ミ</t>
    </rPh>
    <rPh sb="1" eb="3">
      <t>シュウトク</t>
    </rPh>
    <phoneticPr fontId="3"/>
  </si>
  <si>
    <t xml:space="preserve">脳血管内手術を試みたが解剖学的条件などにより治療が完遂できなかった場合に対する手技料新設
</t>
  </si>
  <si>
    <t>66,270点</t>
    <rPh sb="6" eb="7">
      <t>テン</t>
    </rPh>
    <phoneticPr fontId="47"/>
  </si>
  <si>
    <t>日本排尿機能学会</t>
    <rPh sb="0" eb="2">
      <t>ニホン</t>
    </rPh>
    <rPh sb="2" eb="4">
      <t>ハイニョウ</t>
    </rPh>
    <rPh sb="4" eb="6">
      <t>キノウ</t>
    </rPh>
    <rPh sb="6" eb="8">
      <t>ガッカイ</t>
    </rPh>
    <phoneticPr fontId="3"/>
  </si>
  <si>
    <t>三井　貴彦</t>
    <phoneticPr fontId="3"/>
  </si>
  <si>
    <t>S51</t>
    <phoneticPr fontId="3"/>
  </si>
  <si>
    <t>S93-0289450</t>
    <phoneticPr fontId="3"/>
  </si>
  <si>
    <t>ハンナ型間質性膀胱炎手術（経尿道）</t>
    <phoneticPr fontId="3"/>
  </si>
  <si>
    <t>ハンナ型間質性膀胱炎手術（経尿道）</t>
    <phoneticPr fontId="47"/>
  </si>
  <si>
    <t xml:space="preserve">間質性膀胱炎（ハンナ型）では、膀胱水圧拡張術に加え、同時的にハンナ病変の電気的焼灼が必須である。新設術式として、「ハンナ型間質性膀胱炎手術（経尿道）」の新設を希望します。
</t>
  </si>
  <si>
    <t>※３２</t>
    <phoneticPr fontId="3"/>
  </si>
  <si>
    <t>排尿機能</t>
    <rPh sb="0" eb="2">
      <t>ハイニョウ</t>
    </rPh>
    <rPh sb="2" eb="4">
      <t>キノウ</t>
    </rPh>
    <phoneticPr fontId="3"/>
  </si>
  <si>
    <t>臨床泌尿器</t>
    <rPh sb="0" eb="2">
      <t>リンショウ</t>
    </rPh>
    <rPh sb="2" eb="5">
      <t>ヒニョウキ</t>
    </rPh>
    <phoneticPr fontId="3"/>
  </si>
  <si>
    <t>日本臨床泌尿器科学会と連名（要望書記載学会は日本排尿機能学会）</t>
    <rPh sb="0" eb="2">
      <t>ニホン</t>
    </rPh>
    <rPh sb="2" eb="4">
      <t>リンショウ</t>
    </rPh>
    <rPh sb="4" eb="8">
      <t>ヒニョウキカ</t>
    </rPh>
    <rPh sb="8" eb="10">
      <t>ガッカイ</t>
    </rPh>
    <rPh sb="11" eb="13">
      <t>レンメイ</t>
    </rPh>
    <rPh sb="14" eb="17">
      <t>ヨウボウショ</t>
    </rPh>
    <rPh sb="17" eb="19">
      <t>キサイ</t>
    </rPh>
    <rPh sb="19" eb="21">
      <t>ガッカイ</t>
    </rPh>
    <rPh sb="22" eb="24">
      <t>ニホン</t>
    </rPh>
    <rPh sb="24" eb="26">
      <t>ハイニョウ</t>
    </rPh>
    <rPh sb="26" eb="28">
      <t>キノウ</t>
    </rPh>
    <rPh sb="28" eb="30">
      <t>ガッカイ</t>
    </rPh>
    <phoneticPr fontId="3"/>
  </si>
  <si>
    <t>10,500点</t>
    <phoneticPr fontId="47"/>
  </si>
  <si>
    <t>【新設】
ハンナ型間質性膀胱炎手術（経尿道）
9,930点</t>
    <phoneticPr fontId="47"/>
  </si>
  <si>
    <t xml:space="preserve">K800-4 </t>
    <phoneticPr fontId="47"/>
  </si>
  <si>
    <t>山﨑圭一</t>
  </si>
  <si>
    <t>S92-0227220</t>
    <phoneticPr fontId="3"/>
  </si>
  <si>
    <t>178</t>
    <phoneticPr fontId="3"/>
  </si>
  <si>
    <t>K611 3</t>
  </si>
  <si>
    <t>硬膜外麻酔持続注入用植込型カテール留置術</t>
    <phoneticPr fontId="3"/>
  </si>
  <si>
    <t xml:space="preserve">難治性がん疼痛におけるオピオイドや局所麻酔薬の持続硬膜外与による鎮痛法は、オピオイドの減量ならびにオピオイドの副作用の軽減が可能であり、カテーテルと植え込むことで感染のリスク軽減や、患者が入浴が可能となるなどのメリットがある。緩和医療領域では、実際施行されている手術であるにも関わらず、保険収載されていませんので、収載を希望します。
</t>
  </si>
  <si>
    <t>持続注入用植込型カテーテル設置術には、腹腔内、動脈、静脈の項目はあるが、硬膜外の項目はない</t>
    <rPh sb="36" eb="39">
      <t>コウマクガイ</t>
    </rPh>
    <phoneticPr fontId="3"/>
  </si>
  <si>
    <t>日本緩和医療学会</t>
    <rPh sb="0" eb="2">
      <t>ニホン</t>
    </rPh>
    <rPh sb="2" eb="6">
      <t>カンワイリョウ</t>
    </rPh>
    <rPh sb="6" eb="8">
      <t>ガッカイ</t>
    </rPh>
    <phoneticPr fontId="3"/>
  </si>
  <si>
    <t>山﨑圭一</t>
    <rPh sb="0" eb="2">
      <t>ヤマザキ</t>
    </rPh>
    <rPh sb="2" eb="4">
      <t>ケイイチ</t>
    </rPh>
    <phoneticPr fontId="3"/>
  </si>
  <si>
    <t>K611 3</t>
    <phoneticPr fontId="3"/>
  </si>
  <si>
    <t>くも膜下麻酔持続注入用植込型カテール留置術</t>
    <phoneticPr fontId="3"/>
  </si>
  <si>
    <t xml:space="preserve">難治性がん疼痛におけるオピオイドや局所麻酔薬の持続くも膜下投与による鎮痛法は、オピオイドの減量ならびにオピオイドの副作用の軽減が可能であり、カテーテルと植え込むことで感染のリスク軽減や、患者が入浴が可能となるなどのメリットがある。緩和医療領域では、実際施行されている手術であるにも関わらず、保険収載されていませんので、収載を希望します。
</t>
  </si>
  <si>
    <t>持続注入用植込型カテーテル設置術には、腹腔内、動脈、静脈の項目はあるが、くも膜下の項目はない</t>
    <rPh sb="0" eb="2">
      <t>ジゾク</t>
    </rPh>
    <rPh sb="2" eb="5">
      <t>チュウニュウヨウ</t>
    </rPh>
    <rPh sb="5" eb="7">
      <t>ウエコミ</t>
    </rPh>
    <rPh sb="7" eb="8">
      <t>ガタ</t>
    </rPh>
    <rPh sb="13" eb="15">
      <t>セッチ</t>
    </rPh>
    <rPh sb="15" eb="16">
      <t>ジュツ</t>
    </rPh>
    <rPh sb="19" eb="22">
      <t>フククウナイ</t>
    </rPh>
    <rPh sb="23" eb="25">
      <t>ドウミャク</t>
    </rPh>
    <rPh sb="26" eb="28">
      <t>ジョウミャク</t>
    </rPh>
    <rPh sb="29" eb="31">
      <t>コウモク</t>
    </rPh>
    <rPh sb="38" eb="40">
      <t>マクカ</t>
    </rPh>
    <rPh sb="41" eb="43">
      <t>コウモク</t>
    </rPh>
    <phoneticPr fontId="3"/>
  </si>
  <si>
    <t>S61</t>
    <phoneticPr fontId="3"/>
  </si>
  <si>
    <t>S81-0013300
S82-0293400</t>
    <phoneticPr fontId="3"/>
  </si>
  <si>
    <t>48　　　　　242</t>
  </si>
  <si>
    <t>K823-5</t>
    <phoneticPr fontId="47"/>
  </si>
  <si>
    <t>脂肪組織由来再生(幹)細胞採取･経尿道的移植術</t>
    <phoneticPr fontId="47"/>
  </si>
  <si>
    <t>脂肪由来幹細胞採取移植術（経尿道）</t>
  </si>
  <si>
    <t xml:space="preserve">腹圧性尿失禁症の患者に対し、麻酔下で、皮下脂肪組織を約300mL採取後、脂肪を細胞分離装置を用いて脂肪由来幹細胞を分離する。尿道より内視鏡を挿入し、外尿道括約筋内へ脂肪由来幹細胞を、また、膜様部尿道粘膜下へ脂肪組織と脂肪由来幹細胞を混和したものを尿道内腔閉鎖が確認できる程度に投与する。以上の一連の新規治療で腹圧性尿失禁症の改善が期待できるため、この手術の保険収載を希望する。
</t>
  </si>
  <si>
    <t>103,963点   (脂肪組織由来再生(幹)細胞採取・経尿道的移植術)</t>
    <rPh sb="7" eb="8">
      <t>テン</t>
    </rPh>
    <phoneticPr fontId="47"/>
  </si>
  <si>
    <t>E61 1-2590</t>
    <phoneticPr fontId="3"/>
  </si>
  <si>
    <t>364</t>
    <phoneticPr fontId="3"/>
  </si>
  <si>
    <t>内圧尿流測定（プレッシャーフロースタディ）</t>
    <phoneticPr fontId="3"/>
  </si>
  <si>
    <t xml:space="preserve">内圧尿流検査は、排尿障害の原因が、下部尿路閉塞か排尿筋低活動であるかを鑑別する有用な検査である。各種ガイドラインによると、内圧尿流検査を含めた尿流動態検査は、下部尿路症状を呈する高齢者、病態が複雑な症例、侵襲的な治療を予定されている症例の排尿障害を評価する有用な検査として推奨されている。また、最近、この検査に際して、水式カテーテルに代わって空気式カテーテルも使用されるようになり、検査にかかわる材料費の削減などの対費用効果も期待される。追加されたエビデンスとしては、水式と空気式カテーテルを使用した内圧尿流検査結果を比較すると、男性および女性症例ともに、最大尿流時排尿筋圧が多少異なっても、下部尿路閉塞度や排尿筋収縮力の評価結果が70-90%一致すると判明し、空気式カテーテルは、水式カテーテルの代用になりうるという可能性も示唆されている。
</t>
    <phoneticPr fontId="3"/>
  </si>
  <si>
    <t>5,263点</t>
    <rPh sb="5" eb="6">
      <t>テン</t>
    </rPh>
    <phoneticPr fontId="47"/>
  </si>
  <si>
    <t>在宅排尿管理指導料</t>
    <phoneticPr fontId="3"/>
  </si>
  <si>
    <t xml:space="preserve">排尿日誌（各排尿時刻と一回排尿量を3日間程度記録するもの）に基づいて、患者の24時間排尿量、夜間排尿量（夜間排尿指数）、機能的膀胱容量、排尿間隔、尿意の自覚程度を評価し、患者に合った個別の生活指導（飲水・食事、減量など）と行動療法（膀胱訓練、骨盤底筋訓練、排尿誘導などを計画、実施すること（行動療法統合プログラム）で、尿失禁などの下部尿路症状の改善を促進する。
</t>
  </si>
  <si>
    <t>斎藤忠則</t>
    <rPh sb="0" eb="2">
      <t>サイトウ</t>
    </rPh>
    <rPh sb="2" eb="4">
      <t>タダノリ</t>
    </rPh>
    <phoneticPr fontId="3"/>
  </si>
  <si>
    <t>E72-6-0541</t>
    <phoneticPr fontId="3"/>
  </si>
  <si>
    <t>核磁気共鳴画像-経直腸的超音波画像融合画像に基づいた前立腺生検</t>
    <phoneticPr fontId="3"/>
  </si>
  <si>
    <t>核磁気共鳴画像-経直腸的超音波画像融合画像に基づいた前立腺生検</t>
  </si>
  <si>
    <t xml:space="preserve">前立腺癌の検出に有用である核磁気共鳴画像(MRI)において前立腺癌を疑われた症例に対し、その癌が疑われた領域から正確に生検を行うための技術である。本生検は、MRIと経直腸的超音波画像の融合画像ガイド下に施行される。
</t>
  </si>
  <si>
    <t>8,472点</t>
    <rPh sb="0" eb="6">
      <t>テン</t>
    </rPh>
    <phoneticPr fontId="47"/>
  </si>
  <si>
    <t>【新設】
前立腺針生検法
１ ＭＲＩ撮影及び超音波検査融合画像によるもの
8,210点
２ その他のもの
1,540点
注 １については、別に厚生労働大臣が定める施設基準に適合しているものとして地方厚生局長等に届け出た保険医療機関において、別に厚生労働大
臣が定める患者に対して実施した場合に限り算定する。</t>
    <phoneticPr fontId="47"/>
  </si>
  <si>
    <t>D413</t>
    <phoneticPr fontId="47"/>
  </si>
  <si>
    <t>E62 1-3085</t>
    <phoneticPr fontId="3"/>
  </si>
  <si>
    <t>プロスタグランジンE1陰茎海綿体注射テスト（PGE1テスト）</t>
    <phoneticPr fontId="3"/>
  </si>
  <si>
    <t>プロスタグランジンE1陰茎海綿体注射テスト（PGE1テスト）</t>
  </si>
  <si>
    <t xml:space="preserve">プロスタグランジンE1（PGE1）の1バイアル（20μｇ）を生理食塩水1 mL に溶解し、細い注射針（27〜30G）を用いて左右いずれかの陰茎海綿体内に注射する。 血管系の機能が正常であれば，注射後10分以内に勃起が発現し，30分以上持続する。一方で反応が不十分な場合は血管性勃起障害と診断され、陰茎海綿体の動脈血流入不全または静脈閉鎖不全の存在が示唆される。
</t>
  </si>
  <si>
    <t>760点</t>
    <rPh sb="3" eb="4">
      <t>テン</t>
    </rPh>
    <phoneticPr fontId="47"/>
  </si>
  <si>
    <t>S31</t>
    <phoneticPr fontId="3"/>
  </si>
  <si>
    <t>S82-0283920</t>
    <phoneticPr fontId="3"/>
  </si>
  <si>
    <t>未</t>
    <rPh sb="0" eb="1">
      <t>ミ</t>
    </rPh>
    <phoneticPr fontId="3"/>
  </si>
  <si>
    <t>尿管切石術（腹腔鏡下）</t>
    <phoneticPr fontId="3"/>
  </si>
  <si>
    <t xml:space="preserve">腹腔鏡手術でも施行可能であり、より低侵襲に施行可能である。技術的難易度は、腎盂尿管吻合術(腎盂形成術を含む)(腹腔鏡下)の技術があれば、容易に施行可能である。
</t>
  </si>
  <si>
    <t>73,100点</t>
    <rPh sb="6" eb="7">
      <t>テン</t>
    </rPh>
    <phoneticPr fontId="47"/>
  </si>
  <si>
    <t>S22</t>
    <phoneticPr fontId="3"/>
  </si>
  <si>
    <t>S82-0283910</t>
    <phoneticPr fontId="3"/>
  </si>
  <si>
    <t>腎盂切石術（腹腔鏡下）</t>
    <phoneticPr fontId="3"/>
  </si>
  <si>
    <t>73,702点</t>
    <rPh sb="6" eb="7">
      <t>テン</t>
    </rPh>
    <phoneticPr fontId="47"/>
  </si>
  <si>
    <t>日本泌尿器内視鏡学会</t>
    <phoneticPr fontId="3"/>
  </si>
  <si>
    <t>市川智彦</t>
    <rPh sb="0" eb="4">
      <t>イチカワトモヒコ</t>
    </rPh>
    <phoneticPr fontId="3"/>
  </si>
  <si>
    <t>手術通則18
K773-2</t>
    <phoneticPr fontId="3"/>
  </si>
  <si>
    <t>腎悪性腫瘍手術(ロボット支援)</t>
    <phoneticPr fontId="3"/>
  </si>
  <si>
    <t xml:space="preserve">K773-2腹腔鏡下腎（尿管）悪性腫瘍手術をロボット支援下手術として新設したい。
手術支援ロボットを用いることで、3D拡大視野や手振れ防止機能、スケーリング機能、自由度の高い多関節鉗子を用いることができ、安定した繊細な手術が実施可能となる。ロボット支援下手術は腹腔鏡手術と比較し手術成績は同等で、合併症も低いことが報告されている。以上より腹腔鏡下腎（尿管）悪性腫瘍手術がロボット支援下手術として保険収載されることの意義は大きいと考える。
</t>
  </si>
  <si>
    <t>102,221点</t>
    <rPh sb="7" eb="8">
      <t>テン</t>
    </rPh>
    <phoneticPr fontId="47"/>
  </si>
  <si>
    <t>【新設】
腹腔鏡下腎悪性腫瘍手術（内視鏡手術用支援機器を用いるもの）
１ 原発病巣が７センチメートル以下のもの
70,730点
２ その他のもの
64,720点</t>
    <phoneticPr fontId="47"/>
  </si>
  <si>
    <t>K773-5</t>
    <phoneticPr fontId="47"/>
  </si>
  <si>
    <t>尿管悪性腫瘍手術(ロボット支援)</t>
    <phoneticPr fontId="3"/>
  </si>
  <si>
    <t>128,564点</t>
    <rPh sb="7" eb="8">
      <t>テン</t>
    </rPh>
    <phoneticPr fontId="47"/>
  </si>
  <si>
    <t>【新設】
腹腔鏡下尿管悪性腫瘍手術（内視鏡手術用支援機器を用いるもの）
64,720点</t>
    <phoneticPr fontId="47"/>
  </si>
  <si>
    <t>K773-6</t>
    <phoneticPr fontId="47"/>
  </si>
  <si>
    <t>手術通則18
K754-2</t>
    <phoneticPr fontId="3"/>
  </si>
  <si>
    <t>副腎腫瘍摘出術(ロボット支援)</t>
    <phoneticPr fontId="3"/>
  </si>
  <si>
    <t xml:space="preserve">K754-2腹腔鏡下副腎摘出術をロボット支援下手術として新設したい。
腹腔鏡下副腎摘出術は、クッシング症候群や原発性アルドステロン症など幅広い疾患に対する標準治療として確立されている。近年では手術支援ロボットを用いた副腎摘出術が欧米諸国を中心に行われるようになっている。ロボット支援下手術は腹腔鏡手術と比較し、手術時間は短く、出血量は少ないと報告されている。また、大きな腫瘍や肥満症例への有用性が報告されている。以上より腹腔鏡下副腎摘出術がロボット支援下手術として保険収載されることの意義は大きいと考える。
</t>
  </si>
  <si>
    <t>71,575点</t>
    <rPh sb="6" eb="7">
      <t>テン</t>
    </rPh>
    <phoneticPr fontId="47"/>
  </si>
  <si>
    <t>手術通則18
K755-2</t>
    <phoneticPr fontId="3"/>
  </si>
  <si>
    <t>副腎腫瘍切除術・髄質腫瘍(褐色細胞腫)(ロボット支援)</t>
    <phoneticPr fontId="3"/>
  </si>
  <si>
    <t xml:space="preserve">K755-2腹腔鏡下副腎髄質腫瘍摘出術をロボット支援下手術として新設したい。
腹腔鏡下副腎髄質腫瘍摘出術は、褐色細胞腫などに対する標準治療として確立されている。近年では手術支援ロボットを用いた副腎髄質腫瘍摘出術が欧米諸国を中心に行われるようになっている。ロボット支援下手術は腹腔鏡手術と比較し、手術時間は短く、出血量は少ないと報告されている。また、大きな腫瘍や肥満症例への有用性が報告されている。以上より腹腔鏡下副腎髄質腫瘍摘出術がロボット支援下手術として保険収載されることの意義は大きいと考える。
</t>
  </si>
  <si>
    <t>E61-1-2960</t>
    <phoneticPr fontId="3"/>
  </si>
  <si>
    <t>皮膚病像撮影料</t>
    <phoneticPr fontId="47"/>
  </si>
  <si>
    <t xml:space="preserve">新設、805点
</t>
  </si>
  <si>
    <t>798点</t>
    <rPh sb="3" eb="4">
      <t>テン</t>
    </rPh>
    <phoneticPr fontId="47"/>
  </si>
  <si>
    <t>T62-12101</t>
    <phoneticPr fontId="3"/>
  </si>
  <si>
    <t>314</t>
    <phoneticPr fontId="3"/>
  </si>
  <si>
    <t>001-7</t>
    <phoneticPr fontId="47"/>
  </si>
  <si>
    <t>爪甲処置（爪甲肥厚症、爪甲鈎彎症）</t>
    <phoneticPr fontId="47"/>
  </si>
  <si>
    <t xml:space="preserve">新設、607点
</t>
  </si>
  <si>
    <t>604点</t>
    <rPh sb="3" eb="4">
      <t>テン</t>
    </rPh>
    <phoneticPr fontId="47"/>
  </si>
  <si>
    <t>S91-0240850</t>
    <phoneticPr fontId="3"/>
  </si>
  <si>
    <t>198ページ</t>
    <phoneticPr fontId="3"/>
  </si>
  <si>
    <t xml:space="preserve">わが国から肥満糖尿病に対し高い糖尿病寛解効果があることが報告されており、保険収載(新設)を要望する。
</t>
  </si>
  <si>
    <t>減量・代謝改善手術周術期管理加算</t>
    <rPh sb="3" eb="5">
      <t>タイシャ</t>
    </rPh>
    <rPh sb="5" eb="7">
      <t>カイゼン</t>
    </rPh>
    <rPh sb="7" eb="9">
      <t>シュジュツ</t>
    </rPh>
    <phoneticPr fontId="3"/>
  </si>
  <si>
    <t xml:space="preserve">減量手術を受ける肥満患者は糖尿病などの合併疾患を高率に合併し、手術時や術後の移動などにはより多くの人員の確保が必要であり、その周術期管理に多くの困難性があるため、加算を要望する。
</t>
  </si>
  <si>
    <t xml:space="preserve">2,520点 </t>
    <phoneticPr fontId="47"/>
  </si>
  <si>
    <t>D409-2</t>
    <phoneticPr fontId="47"/>
  </si>
  <si>
    <t>センチネルリンパ節生検術(子宮悪性腫瘍手術)</t>
    <rPh sb="15" eb="17">
      <t>アクセイ</t>
    </rPh>
    <rPh sb="17" eb="21">
      <t>シュヨウシュジュツ</t>
    </rPh>
    <phoneticPr fontId="3"/>
  </si>
  <si>
    <t>K007</t>
    <phoneticPr fontId="47"/>
  </si>
  <si>
    <t>センチネルリンパ節生検術(女子外性器悪性腫瘍)</t>
    <rPh sb="8" eb="9">
      <t xml:space="preserve">セツ </t>
    </rPh>
    <rPh sb="9" eb="11">
      <t xml:space="preserve">セイケン </t>
    </rPh>
    <rPh sb="11" eb="12">
      <t xml:space="preserve">ジュツ </t>
    </rPh>
    <rPh sb="13" eb="15">
      <t>ジョシ</t>
    </rPh>
    <rPh sb="15" eb="18">
      <t>ガイセイキ</t>
    </rPh>
    <rPh sb="18" eb="22">
      <t>アクセイシュヨウ</t>
    </rPh>
    <phoneticPr fontId="3"/>
  </si>
  <si>
    <t>L100、101</t>
    <phoneticPr fontId="47"/>
  </si>
  <si>
    <t>神経ブロック（パルス高周波法使用）</t>
    <rPh sb="0" eb="2">
      <t>シンケイ</t>
    </rPh>
    <rPh sb="10" eb="13">
      <t>コウシュウハ</t>
    </rPh>
    <rPh sb="13" eb="14">
      <t>ホウ</t>
    </rPh>
    <rPh sb="14" eb="16">
      <t>シヨウ</t>
    </rPh>
    <phoneticPr fontId="47"/>
  </si>
  <si>
    <t>高周波パルス療法</t>
  </si>
  <si>
    <t xml:space="preserve">高周波パルス療法は局所麻酔薬を用いる神経ブロックよりも長期の効果が期待でき、神経破壊薬を用いた神経ブロックよりも合併症が少なく有用である。
</t>
  </si>
  <si>
    <t>外保連試案複数あり”A2171000ーA2173120”</t>
    <phoneticPr fontId="3"/>
  </si>
  <si>
    <t>神経ブロックの種類により340点、800点、1,800点、3,000点</t>
    <phoneticPr fontId="47"/>
  </si>
  <si>
    <t>【項目の見直し】
神経ブロック（神経破壊剤、高周波凝固法又はパルス高周波法使用）
注 上記以外の神経ブロック（神経破壊剤、高周波凝固法又はパルス高周波法使用）は、区分番号L102に掲げる神経幹内注射で算定する。</t>
    <phoneticPr fontId="47"/>
  </si>
  <si>
    <t>L101</t>
    <phoneticPr fontId="3"/>
  </si>
  <si>
    <t>L101</t>
    <phoneticPr fontId="47"/>
  </si>
  <si>
    <t xml:space="preserve">E72-6-0141 </t>
    <phoneticPr fontId="3"/>
  </si>
  <si>
    <t>眼感染疾患に対する迅速診断</t>
    <rPh sb="0" eb="1">
      <t>ガン</t>
    </rPh>
    <rPh sb="1" eb="3">
      <t>カンセン</t>
    </rPh>
    <rPh sb="3" eb="5">
      <t>シッカン</t>
    </rPh>
    <rPh sb="6" eb="7">
      <t>タイ</t>
    </rPh>
    <rPh sb="9" eb="11">
      <t>ジンソク</t>
    </rPh>
    <rPh sb="11" eb="13">
      <t>シンダン</t>
    </rPh>
    <phoneticPr fontId="3"/>
  </si>
  <si>
    <t xml:space="preserve">眼感染症に対して眼組織（前房水、硝子体、角膜上皮、結膜上皮、眼脂）を採取し、網羅的PCRを行い、迅速診断を行う。（先進医療から保険収載への要望）
</t>
  </si>
  <si>
    <t>慢性疼痛に対する集学的治療</t>
    <rPh sb="5" eb="6">
      <t>タイ</t>
    </rPh>
    <phoneticPr fontId="47"/>
  </si>
  <si>
    <t>慢性疼痛の集学的治療</t>
    <rPh sb="0" eb="4">
      <t>マンセイトウツウ</t>
    </rPh>
    <rPh sb="5" eb="10">
      <t>シュウガクテキチリョウ</t>
    </rPh>
    <phoneticPr fontId="3"/>
  </si>
  <si>
    <t xml:space="preserve">難治性慢性疼痛患者の治療はチームで行う集学的治療が有用であるが、現在それを評価する保険適応がない
</t>
  </si>
  <si>
    <t>720点</t>
    <rPh sb="3" eb="4">
      <t>テン</t>
    </rPh>
    <phoneticPr fontId="47"/>
  </si>
  <si>
    <t>早川哲史</t>
    <rPh sb="0" eb="2">
      <t>ハヤカワ</t>
    </rPh>
    <rPh sb="2" eb="4">
      <t>テツシ</t>
    </rPh>
    <phoneticPr fontId="3"/>
  </si>
  <si>
    <t>S92-0232710</t>
    <phoneticPr fontId="3"/>
  </si>
  <si>
    <t>228</t>
    <phoneticPr fontId="3"/>
  </si>
  <si>
    <t>ロボット支援下鼠径ヘルニア手術</t>
    <rPh sb="4" eb="7">
      <t>シエンカ</t>
    </rPh>
    <rPh sb="7" eb="9">
      <t>ソケイ</t>
    </rPh>
    <rPh sb="13" eb="15">
      <t>シュジュツ</t>
    </rPh>
    <phoneticPr fontId="3"/>
  </si>
  <si>
    <t xml:space="preserve">鼡径ヘルニアに対するロボット支援手術
</t>
  </si>
  <si>
    <t>術者基準あるいは施設基準を設ける</t>
    <rPh sb="0" eb="2">
      <t>ジュツシャ</t>
    </rPh>
    <rPh sb="2" eb="4">
      <t>キジュン</t>
    </rPh>
    <rPh sb="8" eb="12">
      <t>シセツキジュン</t>
    </rPh>
    <rPh sb="13" eb="14">
      <t>モウ</t>
    </rPh>
    <phoneticPr fontId="3"/>
  </si>
  <si>
    <t>66,221点</t>
    <rPh sb="6" eb="7">
      <t>テン</t>
    </rPh>
    <phoneticPr fontId="47"/>
  </si>
  <si>
    <t>腹腔鏡下傍ストーマヘルニア手術</t>
    <rPh sb="0" eb="5">
      <t>フククウキョウカボウ</t>
    </rPh>
    <rPh sb="13" eb="15">
      <t>シュジュツ</t>
    </rPh>
    <phoneticPr fontId="3"/>
  </si>
  <si>
    <t xml:space="preserve">傍ストーマヘルニアに対する腹腔鏡手術
</t>
  </si>
  <si>
    <t>87,947点</t>
    <phoneticPr fontId="47"/>
  </si>
  <si>
    <t>上園晶一</t>
    <rPh sb="0" eb="2">
      <t>ウエゾノ</t>
    </rPh>
    <rPh sb="2" eb="4">
      <t>ショウイチ</t>
    </rPh>
    <phoneticPr fontId="3"/>
  </si>
  <si>
    <t>麻酔係数収載予定</t>
    <rPh sb="0" eb="2">
      <t>マスイ</t>
    </rPh>
    <rPh sb="2" eb="4">
      <t>ケイスウ</t>
    </rPh>
    <rPh sb="4" eb="6">
      <t>シュウサイ</t>
    </rPh>
    <rPh sb="6" eb="8">
      <t>ヨテイ</t>
    </rPh>
    <phoneticPr fontId="3"/>
  </si>
  <si>
    <t>L008</t>
    <phoneticPr fontId="3"/>
  </si>
  <si>
    <t>麻酔後ケアユニット（PACU）加算</t>
  </si>
  <si>
    <t>PACU加算</t>
    <rPh sb="4" eb="6">
      <t>カサン</t>
    </rPh>
    <phoneticPr fontId="3"/>
  </si>
  <si>
    <t xml:space="preserve">周術期において、手術室の効率的運営を推進しながらも、安全性と医療の質を向上させることは、患者とそれにかかわる医療者にとって、最も重要な課題である。
全身麻酔には、a）鎮痛（痛みのない）、ｂ）意識消失、c）不動化（筋弛緩）、d）有害反射抑制の4つ要素があり、手術後には麻酔から比較的速やかに覚醒するものの、麻酔薬や鎮痛薬などが気道、呼吸、循環のコントロールという生命を守る重要な機能に及ぼす影響のため、覚醒後の一定の時間は、慎重な監視が必要となる。また，手術による傷の痛みや麻酔薬による嘔気・嘔吐は，患者に著しい苦痛を与えるが，これらを制御するには早い段階で積極的かつ専門的な治療を行うことが重要である。
PACU（post anesthesia care unit，麻酔後ケアユニット）とは、手術室フロアに設置され、麻酔覚醒後の患者を看視・介入し、麻酔直後の不安定な状況から安定した回復状態とし、一般病棟に橋渡しを行うためのユニットである。
欧米や一部のアジアではPACUが標準的に運用されており，米国，欧州，豪州のガイドラインでは「標準的」「必要不可欠」とされている。一方で本邦では，PACUを運営する施設は16.1%と諸外国に比べて少ないことがわかっており、周術期の安全性や医療の質向上のために、術後管理体制を改善する必要性が指摘されている。
本邦でもPACUは必須であり、「L008 マスク又は気管内挿管による閉鎖循環式全身麻酔」に、PACUでの厳密な全身管理を継続した場合の「PACU加算」を要望する。
</t>
  </si>
  <si>
    <t>※３６</t>
    <phoneticPr fontId="3"/>
  </si>
  <si>
    <t>日本心臓血管麻酔学会</t>
    <phoneticPr fontId="3"/>
  </si>
  <si>
    <t xml:space="preserve">対象
・ASA２-３
PACU時間
・平均40分
施設条件
・PACUのベット3床以上
人員
・専任医師
・専従看護師
・専任看護師
医療機器
・生体情報モニター
退室条件整備
</t>
    <rPh sb="0" eb="2">
      <t>タイショウ</t>
    </rPh>
    <rPh sb="15" eb="17">
      <t>ジカン</t>
    </rPh>
    <rPh sb="19" eb="21">
      <t>ヘイキン</t>
    </rPh>
    <rPh sb="23" eb="24">
      <t>フン</t>
    </rPh>
    <rPh sb="25" eb="27">
      <t>シセツ</t>
    </rPh>
    <rPh sb="27" eb="29">
      <t>ジョウケン</t>
    </rPh>
    <rPh sb="40" eb="41">
      <t>ユカ</t>
    </rPh>
    <rPh sb="41" eb="43">
      <t>イジョウ</t>
    </rPh>
    <rPh sb="44" eb="46">
      <t>ジンイン</t>
    </rPh>
    <rPh sb="48" eb="50">
      <t>センニン</t>
    </rPh>
    <rPh sb="50" eb="52">
      <t>イシ</t>
    </rPh>
    <rPh sb="54" eb="56">
      <t>センジュウ</t>
    </rPh>
    <rPh sb="56" eb="59">
      <t>カンゴシ</t>
    </rPh>
    <rPh sb="61" eb="63">
      <t>センニン</t>
    </rPh>
    <rPh sb="63" eb="66">
      <t>カンゴシ</t>
    </rPh>
    <rPh sb="67" eb="69">
      <t>イリョウ</t>
    </rPh>
    <rPh sb="69" eb="71">
      <t>キキ</t>
    </rPh>
    <rPh sb="73" eb="75">
      <t>セイタイ</t>
    </rPh>
    <rPh sb="75" eb="77">
      <t>ジョウホウ</t>
    </rPh>
    <rPh sb="82" eb="84">
      <t>タイシツ</t>
    </rPh>
    <rPh sb="84" eb="86">
      <t>ジョウケン</t>
    </rPh>
    <rPh sb="86" eb="88">
      <t>セイビ</t>
    </rPh>
    <phoneticPr fontId="3"/>
  </si>
  <si>
    <t>1,770点</t>
    <rPh sb="5" eb="6">
      <t>テン</t>
    </rPh>
    <phoneticPr fontId="47"/>
  </si>
  <si>
    <t>日本麻酔科学会</t>
    <rPh sb="0" eb="7">
      <t>ニホンマスイカガッカイ</t>
    </rPh>
    <phoneticPr fontId="3"/>
  </si>
  <si>
    <t>岩瀬良範</t>
    <rPh sb="0" eb="2">
      <t>イワセ</t>
    </rPh>
    <rPh sb="2" eb="3">
      <t>リョウ</t>
    </rPh>
    <rPh sb="3" eb="4">
      <t>ハン</t>
    </rPh>
    <phoneticPr fontId="3"/>
  </si>
  <si>
    <t>空気予防策が必要な感染症に対する麻酔管理加算</t>
    <phoneticPr fontId="3"/>
  </si>
  <si>
    <t>空気感染対策麻酔管理加算</t>
    <rPh sb="4" eb="6">
      <t>タイサク</t>
    </rPh>
    <phoneticPr fontId="3"/>
  </si>
  <si>
    <t xml:space="preserve">今後も懸念される新型コロナ等の空気感染が強く懸念される感染症の麻酔管理には、人員・物品・施設に大きな負荷がかかる。それらを定量化し、加算として求めたい。
</t>
  </si>
  <si>
    <t xml:space="preserve">新型コロナウイルス感染症など、Full PPEによる空気予防策(AP)+(and/or 飛沫予防策(DP), 接触予防策(CP), 標準予防策(SP))が必要な感染症を有する又は疑われる患者に対する麻酔を行う場合に加算する。
Guideline for Isolation Precautions(2007, CDC)によれば、
AP+(and/or DP, CP, SP)が必要な疾患は、SARS, 天然痘、結核、水痘、麻疹で、
Infection prevention and control during health care when coronavirus disease (COVID-19) is suspected or confirmed (WHO, 2020)によれば、COVID-19は、疑い患者を含め挿管操作などにおいて、AP対応が必要とされている。
</t>
  </si>
  <si>
    <t>通則において、当該麻酔の所定点数に100分の150に相当する点数を加算</t>
    <phoneticPr fontId="47"/>
  </si>
  <si>
    <t>日本網膜硝子体学会</t>
    <rPh sb="0" eb="2">
      <t>ニホン</t>
    </rPh>
    <rPh sb="2" eb="7">
      <t>モウマクショウシタイ</t>
    </rPh>
    <rPh sb="7" eb="9">
      <t>ガッカイ</t>
    </rPh>
    <phoneticPr fontId="3"/>
  </si>
  <si>
    <t>飯田　知弘</t>
    <rPh sb="0" eb="2">
      <t>イイダ</t>
    </rPh>
    <rPh sb="3" eb="5">
      <t>トモヒロ</t>
    </rPh>
    <phoneticPr fontId="3"/>
  </si>
  <si>
    <t>1-0390</t>
    <phoneticPr fontId="3"/>
  </si>
  <si>
    <t>354</t>
    <phoneticPr fontId="3"/>
  </si>
  <si>
    <t>眼底直視下微小視野検査（片側）</t>
    <phoneticPr fontId="3"/>
  </si>
  <si>
    <t xml:space="preserve">従来の視野計では、検出が困難な微小な視野異状を眼底の直視下で検出することが可能
</t>
  </si>
  <si>
    <t>1,712点</t>
    <rPh sb="5" eb="6">
      <t>テン</t>
    </rPh>
    <phoneticPr fontId="47"/>
  </si>
  <si>
    <t>緑内障指導管理料</t>
    <rPh sb="0" eb="3">
      <t>リョクナイショウ</t>
    </rPh>
    <rPh sb="3" eb="5">
      <t>シドウ</t>
    </rPh>
    <rPh sb="5" eb="8">
      <t>カンリリョウ</t>
    </rPh>
    <phoneticPr fontId="3"/>
  </si>
  <si>
    <t xml:space="preserve">緑内障は慢性進行性疾患であり、診断を受けてから生涯にわたる管理が必要である。しかし、通院や点眼を中断してしまう患者も多く、定期的な指導を行うことで失明を防ぐことが必要と考え、新設を要望する。
</t>
  </si>
  <si>
    <t>4(5)</t>
    <phoneticPr fontId="47"/>
  </si>
  <si>
    <t>250点</t>
    <rPh sb="3" eb="4">
      <t>テン</t>
    </rPh>
    <phoneticPr fontId="47"/>
  </si>
  <si>
    <t>S93-0129950</t>
    <phoneticPr fontId="3"/>
  </si>
  <si>
    <t>緑内障手術（流出路再建術）（眼内法）</t>
    <phoneticPr fontId="47"/>
  </si>
  <si>
    <t>緑内障手術（流出路再建術）（眼内法）</t>
    <rPh sb="0" eb="3">
      <t>リョクナイショウ</t>
    </rPh>
    <rPh sb="3" eb="5">
      <t>シュジュツ</t>
    </rPh>
    <rPh sb="6" eb="8">
      <t>リュウシュツ</t>
    </rPh>
    <rPh sb="8" eb="9">
      <t>ロ</t>
    </rPh>
    <rPh sb="9" eb="12">
      <t>サイケンジュツ</t>
    </rPh>
    <rPh sb="14" eb="17">
      <t>ガンナイホウ</t>
    </rPh>
    <phoneticPr fontId="3"/>
  </si>
  <si>
    <t xml:space="preserve">従来の流出路再建術は眼外からのアプローチであり、結膜や強膜の切開・縫合が必要であったのに対し、本術式は眼内操作のために隅角鏡を用いるなど繊細な操作が必要であるものの、組織への侵襲が少なく小切開で行えるため、急速に普及してきた。新たな術式として新設を要望する。
</t>
  </si>
  <si>
    <t>19,020点</t>
    <rPh sb="6" eb="7">
      <t>テン</t>
    </rPh>
    <phoneticPr fontId="47"/>
  </si>
  <si>
    <t>【新設】
緑内障手術　流出路再建術
イ 眼内法 14,490点
ロ その他のもの 19,020点</t>
    <phoneticPr fontId="47"/>
  </si>
  <si>
    <t>K268 2</t>
    <phoneticPr fontId="47"/>
  </si>
  <si>
    <t>S93-0130060</t>
    <phoneticPr fontId="47"/>
  </si>
  <si>
    <t>濾過胞再建術（needle法）</t>
    <phoneticPr fontId="47"/>
  </si>
  <si>
    <t>濾過胞再建術（needle法）</t>
    <rPh sb="0" eb="3">
      <t>ロカホウ</t>
    </rPh>
    <rPh sb="3" eb="6">
      <t>サイケンジュツ</t>
    </rPh>
    <rPh sb="13" eb="14">
      <t>ホウ</t>
    </rPh>
    <phoneticPr fontId="3"/>
  </si>
  <si>
    <t>濾過胞瘢痕化に対し、鋭針やナイフを用いて癒着部を剥離することで再度濾過を得て濾過胞を形成する。緑内障手術を再施行する可能性を低くすることが出来るが、現在この処置を請求出来る適切な処置がないため、新設を要望する。</t>
    <rPh sb="97" eb="99">
      <t>シンセツ</t>
    </rPh>
    <rPh sb="100" eb="102">
      <t>ヨウボウ</t>
    </rPh>
    <phoneticPr fontId="3"/>
  </si>
  <si>
    <t>（改正項目の名称を変更して新設に）</t>
    <phoneticPr fontId="3"/>
  </si>
  <si>
    <t>3(4)</t>
    <phoneticPr fontId="47"/>
  </si>
  <si>
    <t>3,437点</t>
    <rPh sb="5" eb="6">
      <t>テン</t>
    </rPh>
    <phoneticPr fontId="47"/>
  </si>
  <si>
    <t>【新設】
緑内障手術　濾過胞再建術（needle法）
3,440点</t>
    <phoneticPr fontId="47"/>
  </si>
  <si>
    <t>K268 7</t>
    <phoneticPr fontId="47"/>
  </si>
  <si>
    <t>E61-1-0240</t>
    <phoneticPr fontId="3"/>
  </si>
  <si>
    <t>角膜中央厚測定</t>
    <phoneticPr fontId="47"/>
  </si>
  <si>
    <t>角膜中央厚測定</t>
    <rPh sb="0" eb="2">
      <t>カクマク</t>
    </rPh>
    <rPh sb="2" eb="5">
      <t>チュウオウコウ</t>
    </rPh>
    <rPh sb="5" eb="7">
      <t>ソクテイ</t>
    </rPh>
    <phoneticPr fontId="3"/>
  </si>
  <si>
    <t xml:space="preserve">眼圧測定値は角膜厚により影響を受けるが、現在は100年前のモデル眼を用いた計算式で眼圧値は算出されている。しかし角膜厚には個人差が大きいことが知られるようになり、角膜厚により補正された正確な眼圧値が緑内障診療のために必要であることが知られるようになってきた。薄い角膜厚自体も緑内障進行因子であるという報告も見られる。緑内障の診断と管理をより厳密に行うことにより失明者を減らすために、本技術は必要であると考え、新設を要望する。
</t>
  </si>
  <si>
    <t>生体検査試案_第7.2版ではD265の診療報酬コードが充てられているが、実際にはD265は角膜曲率半径計測であり、角膜中央厚測定は試案には採用されていないと考えられ、新設項目とした。</t>
    <rPh sb="0" eb="2">
      <t>セイタイ</t>
    </rPh>
    <rPh sb="2" eb="4">
      <t>ケンサ</t>
    </rPh>
    <rPh sb="4" eb="6">
      <t>シアン</t>
    </rPh>
    <rPh sb="7" eb="8">
      <t>ダイ</t>
    </rPh>
    <rPh sb="11" eb="12">
      <t>ハン</t>
    </rPh>
    <rPh sb="19" eb="21">
      <t>シンリョウ</t>
    </rPh>
    <rPh sb="21" eb="23">
      <t>ホウシュウ</t>
    </rPh>
    <rPh sb="27" eb="28">
      <t>ア</t>
    </rPh>
    <rPh sb="36" eb="38">
      <t>ジッサイ</t>
    </rPh>
    <rPh sb="45" eb="47">
      <t>カクマク</t>
    </rPh>
    <rPh sb="47" eb="49">
      <t>キョクリツ</t>
    </rPh>
    <rPh sb="49" eb="51">
      <t>ハンケイ</t>
    </rPh>
    <rPh sb="51" eb="53">
      <t>ケイソク</t>
    </rPh>
    <rPh sb="57" eb="59">
      <t>カクマク</t>
    </rPh>
    <rPh sb="59" eb="62">
      <t>チュウオウコウ</t>
    </rPh>
    <rPh sb="62" eb="64">
      <t>ソクテイ</t>
    </rPh>
    <rPh sb="65" eb="67">
      <t>シアン</t>
    </rPh>
    <rPh sb="69" eb="71">
      <t>サイヨウ</t>
    </rPh>
    <rPh sb="78" eb="79">
      <t>カンガ</t>
    </rPh>
    <rPh sb="83" eb="85">
      <t>シンセツ</t>
    </rPh>
    <rPh sb="85" eb="87">
      <t>コウモク</t>
    </rPh>
    <phoneticPr fontId="3"/>
  </si>
  <si>
    <t>314円</t>
    <rPh sb="3" eb="4">
      <t>エン</t>
    </rPh>
    <phoneticPr fontId="47"/>
  </si>
  <si>
    <t>山口俊晴
/西正暁</t>
    <rPh sb="0" eb="2">
      <t>ヤマグチ</t>
    </rPh>
    <rPh sb="2" eb="4">
      <t>トシハル</t>
    </rPh>
    <phoneticPr fontId="3"/>
  </si>
  <si>
    <t>S91-0274160 
S91-0274150</t>
    <phoneticPr fontId="47"/>
  </si>
  <si>
    <t>212</t>
  </si>
  <si>
    <t>側方郭清（直腸癌）加算</t>
  </si>
  <si>
    <t xml:space="preserve">直腸癌手術時の側方郭清の加算
</t>
  </si>
  <si>
    <t>10,000点</t>
    <rPh sb="6" eb="7">
      <t>テン</t>
    </rPh>
    <phoneticPr fontId="47"/>
  </si>
  <si>
    <t>【新設】
直腸切除・切断術
注　側方リンパ節郭清を併せて行った場合であって、片側のみに行った場合は、片側側方リンパ節郭清加算として、4,250点を、両側に対して行った場合は、両側側方リンパ節郭清加算として、6,380点を所定点数に加算する。</t>
    <phoneticPr fontId="47"/>
  </si>
  <si>
    <t>K740 注2</t>
    <phoneticPr fontId="47"/>
  </si>
  <si>
    <t>申請予定</t>
    <rPh sb="0" eb="2">
      <t>シンセイ</t>
    </rPh>
    <rPh sb="2" eb="4">
      <t>ヨテイ</t>
    </rPh>
    <phoneticPr fontId="3"/>
  </si>
  <si>
    <t>肩腱板断裂手術（腱板断裂5cm未満、関節授動術を伴う)(関節鏡下)</t>
    <rPh sb="0" eb="1">
      <t>カタ</t>
    </rPh>
    <rPh sb="1" eb="3">
      <t>ケンバン</t>
    </rPh>
    <rPh sb="3" eb="5">
      <t>ダンレツ</t>
    </rPh>
    <rPh sb="5" eb="7">
      <t>シュジュツ</t>
    </rPh>
    <rPh sb="8" eb="10">
      <t>ケンバン</t>
    </rPh>
    <rPh sb="10" eb="12">
      <t>ダンレツ</t>
    </rPh>
    <rPh sb="18" eb="20">
      <t>カンセツ</t>
    </rPh>
    <rPh sb="20" eb="22">
      <t>ジュドウ</t>
    </rPh>
    <rPh sb="22" eb="23">
      <t>ジュツ</t>
    </rPh>
    <phoneticPr fontId="3"/>
  </si>
  <si>
    <t xml:space="preserve">肩腱板断裂に関節拘縮が伴う場合，腱板修復に併せて，関節授動術（関節包切離，滑液包切除，烏口上腕靭帯切離など）を行う．
</t>
  </si>
  <si>
    <t>S92-0075710</t>
    <phoneticPr fontId="3"/>
  </si>
  <si>
    <t>肩腱板断裂手術(腱板断裂5cm未満、腱固定術を伴う)</t>
  </si>
  <si>
    <t>山口俊晴
/栗栖泰郎</t>
  </si>
  <si>
    <t>手術困難肥満加算</t>
  </si>
  <si>
    <t xml:space="preserve">BMI30以上の腹部内臓手術例　最低でも超音波凝固切開装置
</t>
  </si>
  <si>
    <t>7,145点（開腹下腹部内臓悪性腫瘍手術への加算）、16,155点（腹腔鏡下腹部内臓悪性腫瘍手術への加算）</t>
    <phoneticPr fontId="47"/>
  </si>
  <si>
    <t>山口俊晴
/竹政伊知朗</t>
  </si>
  <si>
    <t>S91-0274050 
S91-0274060
S91-0274100
S91-0274160</t>
    <phoneticPr fontId="47"/>
  </si>
  <si>
    <t>212</t>
    <phoneticPr fontId="3"/>
  </si>
  <si>
    <t>212</t>
    <phoneticPr fontId="47"/>
  </si>
  <si>
    <t>低侵襲側方リンパ節郭清</t>
  </si>
  <si>
    <t xml:space="preserve">低位直腸癌から側方リンパ節群に転移した患者に対する側方リンパ節郭清術は、現在、保険収載に向け要望中である。ロボット支援あるいは腹腔鏡手術でも、より低侵襲に施行可能である。
</t>
  </si>
  <si>
    <t>41,090点</t>
    <rPh sb="6" eb="7">
      <t>テン</t>
    </rPh>
    <phoneticPr fontId="47"/>
  </si>
  <si>
    <t>【新設】
腹腔鏡下直腸切除・切断術
注　側方リンパ節郭清を併せて行った場合であって、片側のみに行った場合は、片側側方リンパ節郭清加算として、4,250点を、両側に対して行った場合は、両側側方リンパ節郭清加算として、6,380点を所定点数に加算する。</t>
    <phoneticPr fontId="47"/>
  </si>
  <si>
    <t>K740-2 注2</t>
    <phoneticPr fontId="47"/>
  </si>
  <si>
    <t>日本臨床整形外科学会</t>
    <rPh sb="0" eb="10">
      <t>ニホンリンショウセイケイゲカガッカイ</t>
    </rPh>
    <phoneticPr fontId="3"/>
  </si>
  <si>
    <t>平澤直之</t>
    <rPh sb="0" eb="2">
      <t>ヒラサワ</t>
    </rPh>
    <rPh sb="2" eb="4">
      <t>ナオユキ</t>
    </rPh>
    <phoneticPr fontId="3"/>
  </si>
  <si>
    <t>T63-01210</t>
    <phoneticPr fontId="3"/>
  </si>
  <si>
    <t>294</t>
    <phoneticPr fontId="3"/>
  </si>
  <si>
    <t>超音波ガイド下神経幹内注射</t>
    <phoneticPr fontId="47"/>
  </si>
  <si>
    <t>超音波ガイド下神経管内注射</t>
    <rPh sb="0" eb="3">
      <t>チョウオンパ</t>
    </rPh>
    <rPh sb="6" eb="7">
      <t>シタ</t>
    </rPh>
    <rPh sb="7" eb="11">
      <t>シンケイカンナイ</t>
    </rPh>
    <rPh sb="11" eb="13">
      <t>チュウシャ</t>
    </rPh>
    <phoneticPr fontId="3"/>
  </si>
  <si>
    <t xml:space="preserve">神経ブロック施行時に超音波を使用する事により精度・効果が向上する。超音波ガイド下神経管内注射を神経ブロックへ適応拡大する。
</t>
  </si>
  <si>
    <t>350点</t>
    <rPh sb="3" eb="4">
      <t>テン</t>
    </rPh>
    <phoneticPr fontId="47"/>
  </si>
  <si>
    <t>S91-0011550　S91-0011560 S91-0011570</t>
  </si>
  <si>
    <t>自家脂肪注入</t>
    <phoneticPr fontId="47"/>
  </si>
  <si>
    <t xml:space="preserve">瘢痕拘縮、乳房再建後の陥凹変形に対し、他部位より脂肪を吸引、採取し、遠心、洗浄し移植する。
</t>
  </si>
  <si>
    <t>日本形成外科学会と共同</t>
    <rPh sb="0" eb="2">
      <t>ニホン</t>
    </rPh>
    <rPh sb="2" eb="4">
      <t>ケイセイ</t>
    </rPh>
    <rPh sb="4" eb="6">
      <t>ゲカ</t>
    </rPh>
    <rPh sb="6" eb="8">
      <t>ガッカイ</t>
    </rPh>
    <rPh sb="9" eb="11">
      <t>キョウドウ</t>
    </rPh>
    <phoneticPr fontId="3"/>
  </si>
  <si>
    <t>日本臨床整形外科学会</t>
    <phoneticPr fontId="3"/>
  </si>
  <si>
    <t>平澤直之</t>
    <phoneticPr fontId="3"/>
  </si>
  <si>
    <t>E000</t>
    <phoneticPr fontId="3"/>
  </si>
  <si>
    <t>骨折観血的手術の透視加算</t>
    <rPh sb="0" eb="2">
      <t>コッセツ</t>
    </rPh>
    <rPh sb="2" eb="4">
      <t>カンケツ</t>
    </rPh>
    <rPh sb="4" eb="5">
      <t>テキ</t>
    </rPh>
    <rPh sb="5" eb="7">
      <t>シュジュツ</t>
    </rPh>
    <rPh sb="8" eb="10">
      <t>トウシ</t>
    </rPh>
    <rPh sb="10" eb="12">
      <t>カサン</t>
    </rPh>
    <phoneticPr fontId="3"/>
  </si>
  <si>
    <t>骨折観血手術時の透視加算</t>
    <rPh sb="0" eb="2">
      <t>コッセツ</t>
    </rPh>
    <rPh sb="2" eb="4">
      <t>カンケツ</t>
    </rPh>
    <rPh sb="4" eb="6">
      <t>シュジュツ</t>
    </rPh>
    <rPh sb="6" eb="7">
      <t>ジ</t>
    </rPh>
    <rPh sb="8" eb="10">
      <t>トウシ</t>
    </rPh>
    <rPh sb="10" eb="12">
      <t>カサン</t>
    </rPh>
    <phoneticPr fontId="3"/>
  </si>
  <si>
    <t xml:space="preserve">骨折手術中の透視診断は放射線被曝も多く、医療従事者の負担を評価して頂きたい。
</t>
  </si>
  <si>
    <t>220点</t>
    <phoneticPr fontId="47"/>
  </si>
  <si>
    <t>S83-0177010</t>
  </si>
  <si>
    <t>対側乳房縮小固定</t>
  </si>
  <si>
    <t xml:space="preserve">乳癌等乳房悪性腫瘍に対して乳房再建手術をおこなう際に、対側乳房の下垂などにより対称な形態の獲得が困難な場合に対側乳房の固定や縮小をおこなう。
</t>
  </si>
  <si>
    <t>41,120点</t>
    <phoneticPr fontId="47"/>
  </si>
  <si>
    <t>T73-15140</t>
    <phoneticPr fontId="3"/>
  </si>
  <si>
    <t>320</t>
    <phoneticPr fontId="3"/>
  </si>
  <si>
    <t>ギプス包帯管理</t>
    <rPh sb="3" eb="5">
      <t>ホウタイ</t>
    </rPh>
    <rPh sb="5" eb="7">
      <t>カンリ</t>
    </rPh>
    <phoneticPr fontId="3"/>
  </si>
  <si>
    <t xml:space="preserve">四肢のギプス固定は種々のギプス障害を起こす可能性があり管理が必要である。ギプス包帯術後管理からの処置名の変更希望。
</t>
  </si>
  <si>
    <t>A11-31010</t>
    <phoneticPr fontId="3"/>
  </si>
  <si>
    <t>464</t>
    <phoneticPr fontId="3"/>
  </si>
  <si>
    <t>上腕以遠の伝達麻酔</t>
    <rPh sb="0" eb="2">
      <t>ジョウワン</t>
    </rPh>
    <rPh sb="2" eb="4">
      <t>イエン</t>
    </rPh>
    <rPh sb="5" eb="7">
      <t>デンタツ</t>
    </rPh>
    <rPh sb="7" eb="9">
      <t>マスイ</t>
    </rPh>
    <phoneticPr fontId="3"/>
  </si>
  <si>
    <t xml:space="preserve">手術時の前腕および手関節橈骨・正中・尺骨・筋皮神経などの伝達麻酔を評価。
</t>
  </si>
  <si>
    <t>A11-31040</t>
    <phoneticPr fontId="3"/>
  </si>
  <si>
    <t>大腿以遠の伝達麻酔</t>
    <rPh sb="0" eb="2">
      <t>ダイタイ</t>
    </rPh>
    <rPh sb="2" eb="4">
      <t>イエン</t>
    </rPh>
    <rPh sb="5" eb="7">
      <t>デンタツ</t>
    </rPh>
    <rPh sb="7" eb="9">
      <t>マスイ</t>
    </rPh>
    <phoneticPr fontId="3"/>
  </si>
  <si>
    <t xml:space="preserve">手術時の大腿・座骨・膝窩・伏在・腓腹神経などの伝達麻酔を評価。
</t>
  </si>
  <si>
    <t>賀屋　仁</t>
    <rPh sb="0" eb="1">
      <t>ガ</t>
    </rPh>
    <rPh sb="1" eb="2">
      <t>ヤ</t>
    </rPh>
    <rPh sb="3" eb="4">
      <t>ジン</t>
    </rPh>
    <phoneticPr fontId="3"/>
  </si>
  <si>
    <t>ハンナ型間質性膀胱炎手術（経尿道的）</t>
    <phoneticPr fontId="3"/>
  </si>
  <si>
    <t xml:space="preserve">間質性膀胱炎（ハンナ型）では、膀胱水圧拡張術に加え、同時的にハンナ病変の電気的焼灼が必須である。新設術式として、「経尿道的ハンナ病変焼灼術」の新設を希望します。
</t>
  </si>
  <si>
    <t>日本排尿機能学会と共同
提案希望（要望書は日本排尿機能学会が記載）</t>
    <rPh sb="17" eb="20">
      <t>ヨウボウショ</t>
    </rPh>
    <rPh sb="30" eb="32">
      <t>キサイ</t>
    </rPh>
    <phoneticPr fontId="3"/>
  </si>
  <si>
    <t>日本臨床脳神経外科学会</t>
    <rPh sb="0" eb="1">
      <t>ニホンリンス</t>
    </rPh>
    <rPh sb="2" eb="3">
      <t>ニホンリンス</t>
    </rPh>
    <rPh sb="7" eb="8">
      <t>ゲカ</t>
    </rPh>
    <rPh sb="9" eb="10">
      <t>ガッカイ</t>
    </rPh>
    <phoneticPr fontId="3"/>
  </si>
  <si>
    <t>嘉山孝正
秋元治朗</t>
    <phoneticPr fontId="3"/>
  </si>
  <si>
    <t>内視鏡下脳腫瘍摘出術</t>
    <rPh sb="4" eb="5">
      <t>ノウ</t>
    </rPh>
    <phoneticPr fontId="3"/>
  </si>
  <si>
    <t>日本臨床脳神経外科学会が記載学会、日本脳神経外科学会が連名希望</t>
    <rPh sb="0" eb="2">
      <t>ニホン</t>
    </rPh>
    <phoneticPr fontId="3"/>
  </si>
  <si>
    <t>100,000点</t>
    <rPh sb="7" eb="8">
      <t>テン</t>
    </rPh>
    <phoneticPr fontId="47"/>
  </si>
  <si>
    <t>日本臨床脳神経外科学会</t>
    <rPh sb="0" eb="2">
      <t>ニホn</t>
    </rPh>
    <rPh sb="2" eb="4">
      <t>リンショウ</t>
    </rPh>
    <rPh sb="4" eb="11">
      <t>ノウシンケイ</t>
    </rPh>
    <phoneticPr fontId="3"/>
  </si>
  <si>
    <t>手術</t>
    <rPh sb="0" eb="2">
      <t>シュジュテゥ</t>
    </rPh>
    <phoneticPr fontId="3"/>
  </si>
  <si>
    <t>S81-0106900</t>
    <phoneticPr fontId="3"/>
  </si>
  <si>
    <t>内視鏡下脳腫瘍生検術</t>
    <rPh sb="4" eb="7">
      <t>ノウシュヨウ</t>
    </rPh>
    <rPh sb="5" eb="7">
      <t>シュヨウ</t>
    </rPh>
    <phoneticPr fontId="3"/>
  </si>
  <si>
    <t>内視鏡下腫瘍生検術</t>
    <phoneticPr fontId="3"/>
  </si>
  <si>
    <t xml:space="preserve">脳室内・傍脳室（松果体を含む）に発生した腫瘍に対し、神経内視鏡を用いて経脳室にて低侵襲に腫瘍を生検する手技である。開頭術に比し、穿頭術で行うこと、脳実質を経由しないことなど患者へ与える負担も少ない。
</t>
  </si>
  <si>
    <t>80,000点</t>
    <rPh sb="6" eb="7">
      <t>テン</t>
    </rPh>
    <phoneticPr fontId="47"/>
  </si>
  <si>
    <t>【新設】
内視鏡下脳腫瘍生検術
80,000点</t>
    <phoneticPr fontId="47"/>
  </si>
  <si>
    <t>K169-2</t>
    <phoneticPr fontId="47"/>
  </si>
  <si>
    <t>日本透析医学会</t>
    <rPh sb="0" eb="2">
      <t>ニホン</t>
    </rPh>
    <rPh sb="2" eb="4">
      <t>トウセキ</t>
    </rPh>
    <rPh sb="4" eb="7">
      <t>イガクカイ</t>
    </rPh>
    <phoneticPr fontId="3"/>
  </si>
  <si>
    <t>竜崎　崇和</t>
    <rPh sb="0" eb="2">
      <t>リュウザキ</t>
    </rPh>
    <rPh sb="3" eb="5">
      <t>ムネカズ</t>
    </rPh>
    <phoneticPr fontId="3"/>
  </si>
  <si>
    <t>申請承認済(S101-)</t>
    <rPh sb="0" eb="2">
      <t>シンセイ</t>
    </rPh>
    <rPh sb="2" eb="4">
      <t>ショウニン</t>
    </rPh>
    <rPh sb="4" eb="5">
      <t>スミ</t>
    </rPh>
    <phoneticPr fontId="3"/>
  </si>
  <si>
    <t>経皮的体外循環補助装置設置術(カフ型)</t>
    <phoneticPr fontId="3"/>
  </si>
  <si>
    <t xml:space="preserve">慢性血液浄化療法（人工腎臓、持続緩徐血液濾過等）を施行するため中心静脈に送脱血用のカフ型カテーテルを留置する手技である。長期間（1か月～数年）の使用を前提とするため皮下トンネル作製などの特殊な手技を要する
</t>
  </si>
  <si>
    <t>現在同手技は、G005-4カフ型緊急時ブラッドアクセス用留置カテーテル挿入 として償還されているが注射コードのためにDPC施設では実質保険請求できない。危険性の高い手技でもあり、Kコードへの変更を求める。</t>
  </si>
  <si>
    <t>S101-0121760</t>
    <phoneticPr fontId="3"/>
  </si>
  <si>
    <t>経皮的体外循環補助装置設置術(短期型)</t>
  </si>
  <si>
    <t xml:space="preserve">緊急血液浄化療法（人工腎臓、持続緩徐血液濾過、等）を施行するため中心静脈に送脱血用のカテーテルを留置する手技である。1週間程度の短期間の使用を前提とする
</t>
  </si>
  <si>
    <t>現在同手技は、G005-2中心静脈注射用カテーテル挿入 として償還されているが注射コードのためにDPC施設では実質保険請求できない。危険性の高い手技でもあり、Kコードへの変更を求める。</t>
  </si>
  <si>
    <t>　　　　　　　　　　　　　　　　　　　　　　　　　　　　　　　　　　　　　　　　　　　　　　　　　　　　　　　</t>
    <phoneticPr fontId="47"/>
  </si>
  <si>
    <t>医療技術評価分科会評価（二次）</t>
    <rPh sb="0" eb="9">
      <t>イリョウギジュツヒョウカブンカカイ</t>
    </rPh>
    <rPh sb="9" eb="11">
      <t>ヒョウカ</t>
    </rPh>
    <phoneticPr fontId="47"/>
  </si>
  <si>
    <t>処置通則5
手術通則12</t>
  </si>
  <si>
    <t>手術、処置加算の見直し</t>
  </si>
  <si>
    <t xml:space="preserve">当直医師人数の条件緩和
</t>
    <phoneticPr fontId="3"/>
  </si>
  <si>
    <t>R11-41-8582</t>
    <phoneticPr fontId="3"/>
  </si>
  <si>
    <t>410</t>
    <phoneticPr fontId="3"/>
  </si>
  <si>
    <t>E200</t>
    <phoneticPr fontId="3"/>
  </si>
  <si>
    <t>先進画像加算：心臓CT撮影加算</t>
    <phoneticPr fontId="47"/>
  </si>
  <si>
    <t>先進画像加算：冠動脈・心臓CT撮影加算の見直し</t>
    <rPh sb="0" eb="2">
      <t>センシン</t>
    </rPh>
    <rPh sb="2" eb="4">
      <t>ガゾウ</t>
    </rPh>
    <rPh sb="4" eb="6">
      <t>カサン</t>
    </rPh>
    <rPh sb="7" eb="10">
      <t>カンドウミャク</t>
    </rPh>
    <rPh sb="11" eb="13">
      <t>シンゾウ</t>
    </rPh>
    <rPh sb="15" eb="17">
      <t>サツエイ</t>
    </rPh>
    <rPh sb="17" eb="19">
      <t>カサン</t>
    </rPh>
    <rPh sb="20" eb="22">
      <t>ミナオ</t>
    </rPh>
    <phoneticPr fontId="3"/>
  </si>
  <si>
    <t xml:space="preserve">近年，心筋虚血評価目的のCT検査として，潅流画像などを含む包括的評価が可能になった．しかし，実施するには2管球CTや256列以上の高性能CT，高度な撮影技術，適切な被曝管理，検査時間の延長が必要である．現在，冠動脈CT撮影が行われた場合，冠動脈CT撮影加算として600点が評価されているが， 画像診断管理加算１の施設で放射線診断専門医がいなくとも例外的に算定できる場合がある．ところが，心臓CTの撮影範囲には肺野や縦隔，上腹部臓器も含まれており，放射線診断専門医が画像を管理することで心臓外所見を含めて適切に評価することができる．そこで，今回の改訂では，従来の冠動脈CT撮影加算を改め，心臓CT撮影加算として，画像診断管理加算2・3の施設基準の医療機関で冠動脈のみを撮影する場合は600点，心筋潅流を含めた包括的心臓CT検査を行う場合は900点への増点を要望する．
</t>
  </si>
  <si>
    <t>項目名変更「心臓CT撮影加算」</t>
    <rPh sb="0" eb="2">
      <t>コウモク</t>
    </rPh>
    <rPh sb="2" eb="3">
      <t>メイ</t>
    </rPh>
    <rPh sb="3" eb="5">
      <t>ヘンコウ</t>
    </rPh>
    <phoneticPr fontId="3"/>
  </si>
  <si>
    <t xml:space="preserve">再評価すべき医学的な有用性
が十分示されていない。 </t>
    <phoneticPr fontId="47"/>
  </si>
  <si>
    <t>２－Ａ　点数の見直し（増点）
３　項目設定の見直し</t>
    <phoneticPr fontId="47"/>
  </si>
  <si>
    <t>冠動脈CTのみは600点、心筋潅流CTも行った場合は900点</t>
    <phoneticPr fontId="47"/>
  </si>
  <si>
    <t>日本胃癌学会</t>
    <rPh sb="0" eb="2">
      <t>ニホン</t>
    </rPh>
    <rPh sb="2" eb="6">
      <t xml:space="preserve">イガンガッカイ </t>
    </rPh>
    <phoneticPr fontId="3"/>
  </si>
  <si>
    <t>深川剛生</t>
    <rPh sb="0" eb="2">
      <t xml:space="preserve">フカガワ </t>
    </rPh>
    <rPh sb="2" eb="4">
      <t xml:space="preserve">ゴウセイ </t>
    </rPh>
    <phoneticPr fontId="3"/>
  </si>
  <si>
    <t>S91-0242250</t>
    <phoneticPr fontId="47"/>
  </si>
  <si>
    <t>200</t>
    <phoneticPr fontId="3"/>
  </si>
  <si>
    <t>K655-2 2</t>
    <phoneticPr fontId="3"/>
  </si>
  <si>
    <t>胃悪性腫瘍手術（切除）（ロボット支援）</t>
    <phoneticPr fontId="47"/>
  </si>
  <si>
    <t>胃悪性腫瘍手術（切除）（ロボット支援）</t>
    <rPh sb="0" eb="1">
      <t>イアクセイシュヨウ</t>
    </rPh>
    <phoneticPr fontId="3"/>
  </si>
  <si>
    <t xml:space="preserve">平成30年度改定により手術支援ロボットの保険適用が認められたが、腹腔鏡下手術に対する加算は認められなかった。今回、新に実態調査を行ったところ、医療材料費は増加しており、腹腔鏡下手術より約31万円余分に必要とされていた。改めて手術支援ロボットの加算を要求したい。また、胃癌手術件数の減少に伴い、施設規準の見直しを要望する。
</t>
  </si>
  <si>
    <t>胃癌</t>
    <phoneticPr fontId="47"/>
  </si>
  <si>
    <t xml:space="preserve">
消化器
臨床外科
内視鏡</t>
    <rPh sb="10" eb="13">
      <t>ナイシキョウ</t>
    </rPh>
    <phoneticPr fontId="3"/>
  </si>
  <si>
    <t>１－Ｂ　算定要件の拡大（施設基準）
２－Ａ　点数の見直し（増点）</t>
    <phoneticPr fontId="47"/>
  </si>
  <si>
    <t>94,120点</t>
    <rPh sb="6" eb="7">
      <t>テン</t>
    </rPh>
    <phoneticPr fontId="47"/>
  </si>
  <si>
    <t>【新設】
腹腔鏡下胃切除術　悪性腫瘍手術（内視鏡手術用支援機器を用いるもの）
73,590点</t>
    <phoneticPr fontId="47"/>
  </si>
  <si>
    <t>K655-2 3</t>
    <phoneticPr fontId="47"/>
  </si>
  <si>
    <t>在宅経肛門的自己洗腸指導管理料(C119：800点）の改正による「適用拡大」</t>
    <phoneticPr fontId="47"/>
  </si>
  <si>
    <t>在宅経肛門的自己洗腸指導管理料(C119：800点）の改正による「適用拡大」</t>
  </si>
  <si>
    <t xml:space="preserve">在宅経肛門的自己洗腸療法において現行の保険適用の対象は、「脊髄障害を原因とする難治性排便障害（直腸手術後の患者を除く）」である。しかし、高度肛門括約筋障害による難治性便失禁、大腸通過遅延型便秘症や便排出障害による難治性便秘症に対しても有効である。また、直腸癌術後の排便障害である低位前方切除後症候群や鎖肛術後・ヒルシュスプルング病術後の難治性排便障害に対しても有効であるが、現行のバルーンタイプのカテーテルによる大腸穿孔への懸念から保険適用の対象外となっている。しかし、直腸内部にカテーテル部分を挿入しないコーンタイプのカテーテルを、令和2年11月に新製品として導入するため、大腸穿孔の可能性は大幅に軽減されると考える。したがって、現行の保険適用から「脊髄障害を原因とする」と「（直腸手術後の患者を除く）」の部分を削除して、本療法の保険適用の対象を「難治性排便障害」とする「在宅経肛門的自己洗腸指導管理料の適用拡大（直腸手術後の患者を含む）」を希望する。
</t>
  </si>
  <si>
    <t>外科
小児
臨床外科
ストーマ</t>
    <rPh sb="0" eb="2">
      <t>ゲカ</t>
    </rPh>
    <rPh sb="3" eb="5">
      <t>ショウニ</t>
    </rPh>
    <rPh sb="6" eb="8">
      <t>リンショウ</t>
    </rPh>
    <rPh sb="8" eb="10">
      <t>ゲカ</t>
    </rPh>
    <phoneticPr fontId="3"/>
  </si>
  <si>
    <t>１－Ａ　算定要件の拡大（適応疾患等の拡大）</t>
    <phoneticPr fontId="47"/>
  </si>
  <si>
    <t>特になし</t>
    <phoneticPr fontId="47"/>
  </si>
  <si>
    <t>膵頭十二指腸切除（腹腔鏡下）</t>
    <phoneticPr fontId="47"/>
  </si>
  <si>
    <t>膵頭十二指腸切除（腹腔鏡下）</t>
    <rPh sb="0" eb="8">
      <t xml:space="preserve">スイトウジュウニシチョウセツジョ </t>
    </rPh>
    <rPh sb="9" eb="13">
      <t xml:space="preserve">フククウキョウカ </t>
    </rPh>
    <phoneticPr fontId="3"/>
  </si>
  <si>
    <t xml:space="preserve">施設基準の緩和
</t>
  </si>
  <si>
    <t>外科
内視鏡</t>
    <rPh sb="0" eb="2">
      <t>ゲカ</t>
    </rPh>
    <rPh sb="3" eb="6">
      <t>ナイシキョウ</t>
    </rPh>
    <phoneticPr fontId="3"/>
  </si>
  <si>
    <t>１－Ｂ　算定要件の拡大（施設基準）</t>
    <phoneticPr fontId="47"/>
  </si>
  <si>
    <t>S81-0205800  S81-0209800  S81-0218300  S82-0218600</t>
  </si>
  <si>
    <t>手術通則14の改正</t>
    <phoneticPr fontId="47"/>
  </si>
  <si>
    <t xml:space="preserve">冠動脈バイパス術、大動脈瘤切除術、弁膜症手術、不整脈手術を同時に行った場合。第2の手術の加算しか認められていなが、3つ以上の手術を同時に行った場合に、第3の手術にも加算されることを要望する。記載が煩雑になるので第3の手術として冠動脈バイパス術が加えられるように整理する。
</t>
  </si>
  <si>
    <t>外科
心血管</t>
    <rPh sb="0" eb="2">
      <t>ゲカ</t>
    </rPh>
    <rPh sb="3" eb="6">
      <t>シンケッカン</t>
    </rPh>
    <phoneticPr fontId="3"/>
  </si>
  <si>
    <t>45,440点</t>
    <phoneticPr fontId="47"/>
  </si>
  <si>
    <t>超音波凝固切開装置等加算</t>
    <phoneticPr fontId="3"/>
  </si>
  <si>
    <t>超音波凝固切開装置等加算</t>
    <phoneticPr fontId="47"/>
  </si>
  <si>
    <t xml:space="preserve">手術医療機器等加算の適応拡大（胸筋切除を伴わない場合）
</t>
  </si>
  <si>
    <t>3,000点</t>
    <phoneticPr fontId="47"/>
  </si>
  <si>
    <t>考慮された（通知確認）</t>
    <phoneticPr fontId="47"/>
  </si>
  <si>
    <t>【算定要件の見直し】
(２) 「注」に規定する「悪性腫瘍等に係る手術」とは、「Ｋ０３１」、「Ｋ０５３」、「Ｋ
３７４」、「Ｋ３７４－２」、「Ｋ３７６」、「Ｋ３７９－２」、「Ｋ３９４」、「Ｋ３
９４－２」、「Ｋ３９５」、「Ｋ４６１」、「Ｋ４６１－２」、「Ｋ４６３」、「Ｋ４６
３－２」、「Ｋ４６５」、「Ｋ４７６」の「４」から「Ｋ４７６」の「６」まで、「Ｋ４
７６」の「９」、「Ｋ４７６－３」、「Ｋ４８４」、「Ｋ４８４－２」、「Ｋ５０２」、
「Ｋ５０２－４」、「Ｋ５０４」、「Ｋ５１１」、「Ｋ５１４」、「Ｋ５１４－３」から
「Ｋ５１４－６」まで、「Ｋ５２２－３」、「Ｋ５２７」、「Ｋ５２９」、「Ｋ５３１」、
「Ｋ５５２」、「Ｋ５５２－２」、「Ｋ６４３」、「Ｋ６４５」、「Ｋ６５５」の「２」、
「Ｋ６５５－４」の「２」、「Ｋ６５７」の「２」、「Ｋ６７５」、「Ｋ６７７」、「Ｋ
６７７－２」、「Ｋ６９５」、「Ｋ６９７－４」から「Ｋ６９７－７」まで、「Ｋ７０２」
から「Ｋ７０４」まで、「Ｋ７０９－２」から「Ｋ７０９－５」まで、「Ｋ７１６」、
「Ｋ７１９」の「２」、「Ｋ７１９」の「３」、「Ｋ７１９－５」、「Ｋ７４０」、「Ｋ
７４８」、「Ｋ７５６」、「Ｋ７７３」、「Ｋ７７９」、「Ｋ７７９－２」、「Ｋ７８
０」、「Ｋ７８０－２」、「Ｋ８０１」の「１」、「Ｋ８０３」、「Ｋ８１７」の「３」、
「Ｋ８４３」、「Ｋ８４３－４」、「Ｋ８５０」、「Ｋ８５７」、「Ｋ８７９」及び「Ｋ
８８９」に掲げる手術をいう。</t>
    <phoneticPr fontId="47"/>
  </si>
  <si>
    <t>K931
K476 5</t>
    <phoneticPr fontId="47"/>
  </si>
  <si>
    <t>脊髄誘発電位測定等加算（増点）</t>
    <phoneticPr fontId="47"/>
  </si>
  <si>
    <t>脊髄誘発電位測定等加算</t>
    <rPh sb="0" eb="2">
      <t>セキズイ</t>
    </rPh>
    <rPh sb="2" eb="4">
      <t>ユウハツ</t>
    </rPh>
    <rPh sb="4" eb="6">
      <t>デンイ</t>
    </rPh>
    <rPh sb="6" eb="8">
      <t>ソクテイ</t>
    </rPh>
    <rPh sb="8" eb="9">
      <t>トウ</t>
    </rPh>
    <rPh sb="9" eb="11">
      <t>カサン</t>
    </rPh>
    <phoneticPr fontId="3"/>
  </si>
  <si>
    <t xml:space="preserve">神経モニタリングについて
甲状腺・副甲状腺手術における現行の加算点（3130点）から耳下腺手術や食道手術と同様の加算（3630点）を要望する（脳、脊髄（椎）、大動脈瘤と同様）
</t>
  </si>
  <si>
    <t>２－Ａ　点数の見直し（増点）</t>
    <phoneticPr fontId="47"/>
  </si>
  <si>
    <t>3,630点</t>
    <phoneticPr fontId="47"/>
  </si>
  <si>
    <t>土谷　一晃</t>
    <phoneticPr fontId="3"/>
  </si>
  <si>
    <t>S81-0094400 S81-0094500</t>
    <phoneticPr fontId="3"/>
  </si>
  <si>
    <t>58,60</t>
    <phoneticPr fontId="3"/>
  </si>
  <si>
    <t>通則14</t>
    <phoneticPr fontId="3"/>
  </si>
  <si>
    <t>頸胸椎後縦靱帯骨化症前方進入および黄色靭帯骨化症手術における複数椎間
加算</t>
    <phoneticPr fontId="3"/>
  </si>
  <si>
    <t xml:space="preserve">脊椎靱帯骨化症手術を複数椎間の行った場合の加算
</t>
  </si>
  <si>
    <t>S91-0076100</t>
  </si>
  <si>
    <t>K141-2</t>
  </si>
  <si>
    <t>寛骨臼移動術</t>
    <phoneticPr fontId="47"/>
  </si>
  <si>
    <t>寛骨臼移動術の増点</t>
  </si>
  <si>
    <t xml:space="preserve">寛骨臼移動術は寛骨臼形成不全に行う関節温存手術であり将来の人工関節置換術を回避し得る費用効果が高い術式である。また、徐々に技術を継承する医師数が減少し、学会でもそのような現況を危惧することから技術的な継承を目的としたセミナーなどが開催されるようになった継承すべき難易度が高い術式である。さらに、今回実態調査を行った結果、医師数、看護師数、手術時間、材料などのデータから計上された費用と実際の費用に乖離がある。人工関節回避による医療経済効果、術式の難易度および重要度を加味し増点を要望したい。
</t>
  </si>
  <si>
    <t>44,070点</t>
    <phoneticPr fontId="47"/>
  </si>
  <si>
    <t>大腿骨骨切り併用人工股関節置換術</t>
    <phoneticPr fontId="3"/>
  </si>
  <si>
    <t>大腿骨骨切り併用人工股関節置換術</t>
    <phoneticPr fontId="47"/>
  </si>
  <si>
    <t xml:space="preserve">先天性股関節脱臼放置例や大腿骨の変形が著しい症例に対して人工股関節置換術（K082 1）を行う際に、大腿骨骨切り術（K054 1）の併用が必要となる症例がある。この場合、通常の人工股関節置換術に比して手術難易度が高く、手術時間が長くなるため、人工股関節置換術（K082 1）を施行する際に大腿骨骨切り術（K054 1）が同時に算定できるように、手術通則14（同一手術野における複数手術の加算）の改正を要望する。
</t>
  </si>
  <si>
    <t>※４６</t>
    <phoneticPr fontId="3"/>
  </si>
  <si>
    <t>65,900点</t>
    <phoneticPr fontId="47"/>
  </si>
  <si>
    <t>【複数手術に係る費用の特例の追加】
Ｋ082 人工関節置換術 １ 肩、股、膝（股に限る。）
Ｋ054 骨切り術 １ 肩甲骨、上腕、大腿（大腿に限る。）</t>
    <phoneticPr fontId="47"/>
  </si>
  <si>
    <t>手術通則14</t>
    <phoneticPr fontId="47"/>
  </si>
  <si>
    <t>日本胃癌学会</t>
    <rPh sb="0" eb="2">
      <t>ニホン</t>
    </rPh>
    <rPh sb="2" eb="3">
      <t xml:space="preserve">イガンガッカイ </t>
    </rPh>
    <phoneticPr fontId="3"/>
  </si>
  <si>
    <t>S91-0242360</t>
    <phoneticPr fontId="3"/>
  </si>
  <si>
    <t>K657-2 2</t>
    <phoneticPr fontId="3"/>
  </si>
  <si>
    <t>胃悪性腫瘍手術（全摘）（ロボット支援）</t>
    <phoneticPr fontId="47"/>
  </si>
  <si>
    <t>胃悪性腫瘍手術（全摘）（ロボット支援</t>
    <rPh sb="0" eb="2">
      <t>ゼンテキ</t>
    </rPh>
    <phoneticPr fontId="3"/>
  </si>
  <si>
    <t xml:space="preserve">平成30年度改定により手術支援ロボットの保険適用が認められたが、腹腔鏡下手術に対する加算は認められなかった。今回、新に実態調査を行ったところ、医療材料費は増加しており、腹腔鏡下手術より約35万円余分に必要とされていた。改めて手術支援ロボットの加算を要求したい。また、胃癌手術件数の減少に伴い、施設規準の見直しを要望する。
</t>
  </si>
  <si>
    <t>消化器
臨床外科
内視鏡</t>
    <rPh sb="0" eb="3">
      <t>ショウカキ</t>
    </rPh>
    <rPh sb="4" eb="6">
      <t>リンショウ</t>
    </rPh>
    <rPh sb="6" eb="8">
      <t>ゲカ</t>
    </rPh>
    <rPh sb="9" eb="12">
      <t>ナイシキョウ</t>
    </rPh>
    <phoneticPr fontId="3"/>
  </si>
  <si>
    <t>118,090点</t>
    <rPh sb="7" eb="8">
      <t>テン</t>
    </rPh>
    <phoneticPr fontId="47"/>
  </si>
  <si>
    <t>【新設】
腹腔鏡下胃全摘術　悪性腫瘍手術（内視鏡手術用支援機器を用いるもの）
98,850点</t>
    <phoneticPr fontId="47"/>
  </si>
  <si>
    <t>K657-2 4</t>
    <phoneticPr fontId="47"/>
  </si>
  <si>
    <t>T51-05040 T51-09080</t>
    <phoneticPr fontId="3"/>
  </si>
  <si>
    <t>302 312</t>
  </si>
  <si>
    <t>J116-3、J116-4</t>
  </si>
  <si>
    <t>ガングリオン穿刺術（J116-3）ガングリオン圧砕法（J116-4）に（片側）の注釈をつけての算定</t>
    <phoneticPr fontId="47"/>
  </si>
  <si>
    <t>ガングリオン穿刺術（J116-3）ガングリオン圧砕（J116-4）　　（片側）の注釈をつけての算定</t>
  </si>
  <si>
    <t xml:space="preserve">ガングリオンの処置における片側ごとの算定
</t>
  </si>
  <si>
    <t>※４７</t>
    <phoneticPr fontId="3"/>
  </si>
  <si>
    <t>６　その他（１～５のいずれも該当しない）
医療技術名の解釈の変更</t>
    <phoneticPr fontId="47"/>
  </si>
  <si>
    <t>160点</t>
    <phoneticPr fontId="47"/>
  </si>
  <si>
    <t>S81-0030800，S81-0031100，S81-0031200，S83-0031600，S92-00954460，S81-0030900，S81-0031400，S81-0031500，S83-0031700</t>
    <phoneticPr fontId="3"/>
  </si>
  <si>
    <t>66,78,80,82,86,92,96,98,100</t>
  </si>
  <si>
    <t>K045-3</t>
  </si>
  <si>
    <t>骨折経皮的鋼線刺入固定術（K045 3）の増点</t>
    <phoneticPr fontId="47"/>
  </si>
  <si>
    <t>骨折経皮的鋼線刺入固定術（K045-3）の 増点</t>
  </si>
  <si>
    <t xml:space="preserve">鎖骨，膝蓋骨，手，足，指（手，足）その他の骨折に対する経皮的鋼線刺入固定術（K045 3）をK045 2と同等の点数まで増点
</t>
  </si>
  <si>
    <t>整形
手外科
骨折治療
足の外科</t>
    <rPh sb="0" eb="2">
      <t>セイケイ</t>
    </rPh>
    <rPh sb="3" eb="4">
      <t>テ</t>
    </rPh>
    <rPh sb="4" eb="6">
      <t>ゲカ</t>
    </rPh>
    <rPh sb="7" eb="9">
      <t>コッセツ</t>
    </rPh>
    <rPh sb="9" eb="11">
      <t>チリョウ</t>
    </rPh>
    <rPh sb="12" eb="13">
      <t>アシ</t>
    </rPh>
    <rPh sb="14" eb="16">
      <t>ゲカ</t>
    </rPh>
    <phoneticPr fontId="3"/>
  </si>
  <si>
    <t>4,100点</t>
    <phoneticPr fontId="47"/>
  </si>
  <si>
    <t>【点数の見直し】
骨折経皮的鋼線刺入固定術　鎖骨、膝蓋骨、手、足、指（手、足）その他　1,990点→2,190点</t>
    <phoneticPr fontId="47"/>
  </si>
  <si>
    <t>K045 3</t>
    <phoneticPr fontId="47"/>
  </si>
  <si>
    <t>画像等手術支援加算　3次元画像に基づく3次元術前計画</t>
  </si>
  <si>
    <t>※４８
新設へ移動</t>
    <rPh sb="4" eb="6">
      <t>シンセツ</t>
    </rPh>
    <rPh sb="7" eb="9">
      <t>イドウ</t>
    </rPh>
    <phoneticPr fontId="3"/>
  </si>
  <si>
    <t>K655-5 2</t>
    <phoneticPr fontId="3"/>
  </si>
  <si>
    <t>胃悪性腫瘍手術（噴門側切除術）（ロボット支援）</t>
    <phoneticPr fontId="47"/>
  </si>
  <si>
    <t>胃悪性腫瘍手術（噴切）（ロボット支援</t>
    <rPh sb="0" eb="2">
      <t>フンセツ</t>
    </rPh>
    <phoneticPr fontId="3"/>
  </si>
  <si>
    <t xml:space="preserve">平成30年度改定により手術支援ロボットの保険適用が認められたが、腹腔鏡下手術に対する加算は認められなかった。今回、新に実態調査を行ったところ、医療材料費は増加しており、腹腔鏡下手術より約38万円余分に必要とされていた。改めて手術支援ロボットの加算を要求したい。また、胃癌手術件数の減少に伴い、施設規準の見直しを要望する。
</t>
  </si>
  <si>
    <t>114,730点</t>
    <rPh sb="7" eb="8">
      <t>テン</t>
    </rPh>
    <phoneticPr fontId="47"/>
  </si>
  <si>
    <t>【新設】
腹腔鏡下噴門側胃切除術　悪性腫瘍手術（内視鏡手術用支援機器を用いるもの） 
80,000点</t>
    <phoneticPr fontId="47"/>
  </si>
  <si>
    <t>K655-5 3</t>
    <phoneticPr fontId="47"/>
  </si>
  <si>
    <t>日本移植学会</t>
    <rPh sb="0" eb="2">
      <t>ニホン</t>
    </rPh>
    <rPh sb="2" eb="4">
      <t>イショク</t>
    </rPh>
    <rPh sb="4" eb="6">
      <t>ガッカイ</t>
    </rPh>
    <phoneticPr fontId="3"/>
  </si>
  <si>
    <t>篠田　和伸</t>
    <rPh sb="0" eb="2">
      <t>シノダ</t>
    </rPh>
    <rPh sb="3" eb="5">
      <t>カズノブ</t>
    </rPh>
    <phoneticPr fontId="3"/>
  </si>
  <si>
    <t>T52-28110-28-68</t>
    <phoneticPr fontId="3"/>
  </si>
  <si>
    <t>338</t>
    <phoneticPr fontId="3"/>
  </si>
  <si>
    <t>J039</t>
    <phoneticPr fontId="3"/>
  </si>
  <si>
    <t>移植後抗体関連型拒絶反応治療における血漿交換療法</t>
    <phoneticPr fontId="47"/>
  </si>
  <si>
    <t>血漿交換療法</t>
    <rPh sb="0" eb="2">
      <t>ケッショウ</t>
    </rPh>
    <rPh sb="2" eb="4">
      <t>コウカン</t>
    </rPh>
    <rPh sb="4" eb="6">
      <t>リョウホウ</t>
    </rPh>
    <phoneticPr fontId="3"/>
  </si>
  <si>
    <t xml:space="preserve">臓器移植後の抗体関連型拒絶反応は移植臓器機能喪失につながる重大な病態で、レシピエント循環血液中の抗ドナー抗体を血漿交換で取り除くことが治療上必要である。現在の診療報酬では、「当該療法の対象」に臓器移植後抗体関連型拒絶反応が認められておらず、治療の際に血漿交換を行うと持ち出しとなってしまっている。よって、今回2022年度診療報酬改定で改正提案をしたいと考えている。
</t>
  </si>
  <si>
    <t>移植</t>
    <rPh sb="0" eb="2">
      <t>イショク</t>
    </rPh>
    <phoneticPr fontId="3"/>
  </si>
  <si>
    <t>臨床腎移植</t>
    <rPh sb="0" eb="2">
      <t>リンショウ</t>
    </rPh>
    <rPh sb="2" eb="3">
      <t>ジン</t>
    </rPh>
    <rPh sb="3" eb="5">
      <t>イショク</t>
    </rPh>
    <phoneticPr fontId="3"/>
  </si>
  <si>
    <t>該当なし</t>
    <phoneticPr fontId="47"/>
  </si>
  <si>
    <t>【新設】
移植後抗体関連型拒絶反応治療における血漿交換療法については、別に厚生労働大臣が定める施設基準に適合しているものとして地方厚生局長等に届け出た保険医療機関において行われる場合に限り算定する。</t>
    <phoneticPr fontId="47"/>
  </si>
  <si>
    <t>J039 注3</t>
    <phoneticPr fontId="47"/>
  </si>
  <si>
    <t>B001 28</t>
    <phoneticPr fontId="3"/>
  </si>
  <si>
    <t>小児運動器疾患指導管理料（適応年齢の引き上げ）</t>
    <rPh sb="7" eb="9">
      <t>シドウ</t>
    </rPh>
    <rPh sb="13" eb="17">
      <t>テキオウネンレイ</t>
    </rPh>
    <rPh sb="18" eb="19">
      <t>ヒ</t>
    </rPh>
    <rPh sb="20" eb="21">
      <t>ア</t>
    </rPh>
    <phoneticPr fontId="3"/>
  </si>
  <si>
    <t>小児運動器疾患管理料</t>
    <rPh sb="0" eb="2">
      <t>ショウニ</t>
    </rPh>
    <rPh sb="2" eb="4">
      <t>ウンドウ</t>
    </rPh>
    <rPh sb="4" eb="5">
      <t>キ</t>
    </rPh>
    <rPh sb="5" eb="7">
      <t>シッカン</t>
    </rPh>
    <rPh sb="7" eb="9">
      <t>カンリ</t>
    </rPh>
    <rPh sb="9" eb="10">
      <t>リョウ</t>
    </rPh>
    <phoneticPr fontId="3"/>
  </si>
  <si>
    <t xml:space="preserve">特発性側弯症等の疾患は２次性徴が終了するまでの経過観察が必要である。小児運動器疾患指導管理料の適応年齢を16歳まで引き上げる(通則の変更）
</t>
  </si>
  <si>
    <t>【注の見直し】
別に厚生労働大臣が定める施設基準に適合しているものとして地方厚生局長等に届け出た保険医療機関において、入院中の患者以外の患者であって、運動器疾患を有する20歳未満のものに対し、小児の運動器疾患に関する専門の知識を有する医師が、計画的な医学管理を継続して行い、かつ、療養上必要な指導を行った場合に、６月に１回（初回算定日の属する月から起算して６月以内は月１回）に限り算定する。ただし、同一月に区分番号Ｂ００１の５に掲げる小児科療養指導料を算定している患者については、算定できない。</t>
    <phoneticPr fontId="47"/>
  </si>
  <si>
    <t>B001 28 注</t>
    <phoneticPr fontId="47"/>
  </si>
  <si>
    <t>運動器リハビリ急性増悪の定義の変更</t>
    <phoneticPr fontId="3"/>
  </si>
  <si>
    <t>運動器リハビリテーションの急性増悪の定義の変更</t>
    <rPh sb="0" eb="3">
      <t>ウンドウキ</t>
    </rPh>
    <rPh sb="13" eb="15">
      <t>キュウセイ</t>
    </rPh>
    <rPh sb="15" eb="17">
      <t>ゾウアク</t>
    </rPh>
    <rPh sb="18" eb="20">
      <t>テイギ</t>
    </rPh>
    <rPh sb="21" eb="23">
      <t>ヘンコウ</t>
    </rPh>
    <phoneticPr fontId="3"/>
  </si>
  <si>
    <t xml:space="preserve">整形外科疾患の急性増悪の判定はFIM,BIでは困難である。ロコモ25で5以上の場合急性増悪と判断する（通則の変更）。
</t>
  </si>
  <si>
    <t>３　項目設定の見直し</t>
    <phoneticPr fontId="47"/>
  </si>
  <si>
    <t>変更なし</t>
    <phoneticPr fontId="47"/>
  </si>
  <si>
    <t>T51-16060</t>
    <phoneticPr fontId="3"/>
  </si>
  <si>
    <t>322</t>
    <phoneticPr fontId="3"/>
  </si>
  <si>
    <t>J001-2</t>
  </si>
  <si>
    <t>大関節（手・肘関節）テーピング（絆創膏固定術）</t>
    <phoneticPr fontId="3"/>
  </si>
  <si>
    <t>大関節テーピング</t>
    <rPh sb="0" eb="1">
      <t>ダイ</t>
    </rPh>
    <rPh sb="1" eb="3">
      <t>カンセツ</t>
    </rPh>
    <phoneticPr fontId="3"/>
  </si>
  <si>
    <t xml:space="preserve">絆創膏固定術を、肘関節や手関節においても適応を拡大する。
</t>
  </si>
  <si>
    <t>再評価すべき医学的な有用性
が十分示されていない。</t>
    <phoneticPr fontId="47"/>
  </si>
  <si>
    <t>400点</t>
    <rPh sb="3" eb="4">
      <t>テン</t>
    </rPh>
    <phoneticPr fontId="47"/>
  </si>
  <si>
    <t>日本眼科学会</t>
    <rPh sb="0" eb="6">
      <t>ニホンガンカガッカイ</t>
    </rPh>
    <phoneticPr fontId="3"/>
  </si>
  <si>
    <t>E61-1-1090</t>
  </si>
  <si>
    <t>358</t>
  </si>
  <si>
    <t>D256加算あり</t>
  </si>
  <si>
    <t>眼底カメラ撮影　１通常の方法の場合の広角眼底撮影加算</t>
    <phoneticPr fontId="3"/>
  </si>
  <si>
    <t>眼底カメラ撮影　１通常の方法の場合の広角眼底撮影加算</t>
    <phoneticPr fontId="47"/>
  </si>
  <si>
    <t xml:space="preserve">眼底カメラ撮影における広画角眼底撮影加算の年齢制限の撤廃
</t>
  </si>
  <si>
    <t>※５１</t>
    <phoneticPr fontId="3"/>
  </si>
  <si>
    <t>網膜硝子体</t>
    <phoneticPr fontId="47"/>
  </si>
  <si>
    <t>、日本網膜硝子体学会様からの要望と同じ内容です。重複しますので、今回は網膜硝子体学会からの要望として一本化いたしました。</t>
    <phoneticPr fontId="3"/>
  </si>
  <si>
    <t>100点</t>
    <phoneticPr fontId="47"/>
  </si>
  <si>
    <t>J119</t>
    <phoneticPr fontId="3"/>
  </si>
  <si>
    <t>消炎鎮痛処置を施行した分加算する</t>
    <phoneticPr fontId="3"/>
  </si>
  <si>
    <t>消炎鎮痛処置</t>
    <rPh sb="0" eb="2">
      <t>ショウエン</t>
    </rPh>
    <rPh sb="2" eb="4">
      <t>チンツウ</t>
    </rPh>
    <rPh sb="4" eb="6">
      <t>ショチ</t>
    </rPh>
    <phoneticPr fontId="3"/>
  </si>
  <si>
    <t xml:space="preserve">消炎鎮痛処置を多部位に行った場合にその部位ごとの加算を認める（通則の変更）。
</t>
  </si>
  <si>
    <t>１－Ｃ　算定要件の拡大（回数制限）</t>
    <phoneticPr fontId="47"/>
  </si>
  <si>
    <t>B000 1、2、3</t>
    <phoneticPr fontId="3"/>
  </si>
  <si>
    <t>特定疾患療養管理料の適応拡大</t>
    <phoneticPr fontId="3"/>
  </si>
  <si>
    <t>特定疾患管療養管理料</t>
    <rPh sb="0" eb="2">
      <t>トクテイ</t>
    </rPh>
    <rPh sb="2" eb="4">
      <t>シッカン</t>
    </rPh>
    <rPh sb="4" eb="5">
      <t>カン</t>
    </rPh>
    <rPh sb="5" eb="7">
      <t>リョウヨウ</t>
    </rPh>
    <rPh sb="7" eb="9">
      <t>カンリ</t>
    </rPh>
    <rPh sb="9" eb="10">
      <t>リョウ</t>
    </rPh>
    <phoneticPr fontId="3"/>
  </si>
  <si>
    <t xml:space="preserve">関節リウマチ、痛風、骨粗鬆症の指導には多くの時間が必要である。特定疾患療養管理料の適応の拡大。
</t>
  </si>
  <si>
    <t>225点(診療所の場合)、147点(100床未満の場合)、87点(100床以上200床未満の場合)</t>
    <phoneticPr fontId="47"/>
  </si>
  <si>
    <t>A100
通則</t>
    <rPh sb="5" eb="7">
      <t>ツウソク</t>
    </rPh>
    <phoneticPr fontId="3"/>
  </si>
  <si>
    <t>入院患者の他医療機関受診（通則の変更）</t>
    <phoneticPr fontId="3"/>
  </si>
  <si>
    <t>入院患者の他医療機関受診</t>
    <rPh sb="6" eb="8">
      <t>イリョウ</t>
    </rPh>
    <rPh sb="8" eb="10">
      <t>キカン</t>
    </rPh>
    <phoneticPr fontId="3"/>
  </si>
  <si>
    <t xml:space="preserve">整形外科単科病院、整形外科有床診療所では、他科疾患への対応は困難である。入院料控除の廃止を要望する（通則の変更）
</t>
  </si>
  <si>
    <t>４　保険収載の廃止</t>
    <phoneticPr fontId="47"/>
  </si>
  <si>
    <t>入院患者の他院受診の際の入院基本料の控除廃止</t>
    <phoneticPr fontId="47"/>
  </si>
  <si>
    <t>A001注8</t>
    <rPh sb="4" eb="5">
      <t>チュウ</t>
    </rPh>
    <phoneticPr fontId="47"/>
  </si>
  <si>
    <t>骨密度測定時の外来管理料加算</t>
    <phoneticPr fontId="3"/>
  </si>
  <si>
    <t>骨密度測定時の外来管理料加算</t>
    <rPh sb="0" eb="3">
      <t>コツミツド</t>
    </rPh>
    <rPh sb="3" eb="5">
      <t>ソクテイ</t>
    </rPh>
    <rPh sb="5" eb="6">
      <t>ジ</t>
    </rPh>
    <rPh sb="7" eb="9">
      <t>ガイライ</t>
    </rPh>
    <rPh sb="9" eb="11">
      <t>カンリ</t>
    </rPh>
    <rPh sb="11" eb="12">
      <t>リョウ</t>
    </rPh>
    <rPh sb="12" eb="14">
      <t>カサン</t>
    </rPh>
    <phoneticPr fontId="3"/>
  </si>
  <si>
    <t xml:space="preserve">骨密度測定時には、その結果により薬剤の変更などの説明に多くの時間と労力を必要とする（通則の変更）。
</t>
  </si>
  <si>
    <t>52点</t>
    <rPh sb="2" eb="3">
      <t>テン</t>
    </rPh>
    <phoneticPr fontId="47"/>
  </si>
  <si>
    <t>A246注4、B009注16</t>
    <rPh sb="4" eb="5">
      <t>チュウ</t>
    </rPh>
    <rPh sb="11" eb="12">
      <t>チュウ</t>
    </rPh>
    <phoneticPr fontId="3"/>
  </si>
  <si>
    <t>大腿骨頸部骨折連携パス使用時の骨粗鬆症治療算定</t>
    <phoneticPr fontId="3"/>
  </si>
  <si>
    <t>地域連携診療計画加算</t>
    <rPh sb="0" eb="2">
      <t>チイキ</t>
    </rPh>
    <rPh sb="2" eb="4">
      <t>レンケイ</t>
    </rPh>
    <rPh sb="4" eb="6">
      <t>シンリョウ</t>
    </rPh>
    <rPh sb="6" eb="8">
      <t>ケイカク</t>
    </rPh>
    <rPh sb="8" eb="10">
      <t>カサン</t>
    </rPh>
    <phoneticPr fontId="3"/>
  </si>
  <si>
    <t xml:space="preserve">大腿骨頸部骨折で入院中の患者が退院する時に骨粗鬆症治療の情報提供を行う（適応の拡大）
</t>
  </si>
  <si>
    <t>中医協総会において、当該提
案の全部又は一部に係るテー
マについて議論が行われてい
る。</t>
    <phoneticPr fontId="47"/>
  </si>
  <si>
    <t>地域連携診療計画加算300点に骨粗鬆症治療加算150点</t>
    <phoneticPr fontId="47"/>
  </si>
  <si>
    <t>S92-0317100</t>
    <phoneticPr fontId="3"/>
  </si>
  <si>
    <t>258</t>
    <phoneticPr fontId="3"/>
  </si>
  <si>
    <t>K912 2</t>
    <phoneticPr fontId="3"/>
  </si>
  <si>
    <t>異所性妊娠手術（腹腔鏡下）</t>
    <phoneticPr fontId="3"/>
  </si>
  <si>
    <t>異所性妊娠手術（腹腔鏡下）</t>
    <phoneticPr fontId="47"/>
  </si>
  <si>
    <t>異所性妊娠手術（腹腔鏡下）</t>
    <rPh sb="0" eb="2">
      <t xml:space="preserve">イショ </t>
    </rPh>
    <rPh sb="2" eb="5">
      <t xml:space="preserve">イショセイニンシン </t>
    </rPh>
    <rPh sb="5" eb="7">
      <t xml:space="preserve">シュジュツ </t>
    </rPh>
    <rPh sb="11" eb="12">
      <t xml:space="preserve">シタ </t>
    </rPh>
    <phoneticPr fontId="3"/>
  </si>
  <si>
    <t xml:space="preserve">増点
</t>
  </si>
  <si>
    <t>産婦人科医</t>
    <phoneticPr fontId="47"/>
  </si>
  <si>
    <t>産婦
生殖医
産婦内視鏡</t>
    <rPh sb="3" eb="5">
      <t>セイショク</t>
    </rPh>
    <rPh sb="5" eb="6">
      <t>イ</t>
    </rPh>
    <rPh sb="7" eb="9">
      <t>サンプ</t>
    </rPh>
    <rPh sb="9" eb="12">
      <t>ナイシキョウ</t>
    </rPh>
    <phoneticPr fontId="3"/>
  </si>
  <si>
    <t>25,540点</t>
    <phoneticPr fontId="47"/>
  </si>
  <si>
    <t>S82-0316600</t>
    <phoneticPr fontId="3"/>
  </si>
  <si>
    <t>K909 1 ロ</t>
    <phoneticPr fontId="3"/>
  </si>
  <si>
    <t>流産手術（妊娠11週までのもの）</t>
    <phoneticPr fontId="47"/>
  </si>
  <si>
    <t>流産手術（妊娠11週まで）</t>
    <rPh sb="0" eb="4">
      <t xml:space="preserve">リュウザンシュジュツ </t>
    </rPh>
    <rPh sb="9" eb="10">
      <t xml:space="preserve">シュウ </t>
    </rPh>
    <phoneticPr fontId="3"/>
  </si>
  <si>
    <t>産婦人科医</t>
    <rPh sb="0" eb="4">
      <t>サンフジンカ</t>
    </rPh>
    <rPh sb="4" eb="5">
      <t>イ</t>
    </rPh>
    <phoneticPr fontId="3"/>
  </si>
  <si>
    <t>2,350点</t>
    <phoneticPr fontId="47"/>
  </si>
  <si>
    <t>S92-0306120</t>
    <phoneticPr fontId="3"/>
  </si>
  <si>
    <t>K865-2</t>
    <phoneticPr fontId="3"/>
  </si>
  <si>
    <t>仙骨腟固定術 （腹腔鏡下）</t>
    <phoneticPr fontId="47"/>
  </si>
  <si>
    <t xml:space="preserve">仙骨腟固定術（腹腔鏡下）
</t>
    <phoneticPr fontId="3"/>
  </si>
  <si>
    <t xml:space="preserve">施設要件の産婦人科を婦人科、産婦人科に改定
</t>
  </si>
  <si>
    <t>※３８</t>
    <phoneticPr fontId="3"/>
  </si>
  <si>
    <t>産婦人科を産婦人科・婦人科への修正</t>
    <phoneticPr fontId="3"/>
  </si>
  <si>
    <t>考慮された（学会確認）</t>
    <phoneticPr fontId="47"/>
  </si>
  <si>
    <t>第 78 の２の３ 腹腔鏡下仙骨膣固定術
１ 腹腔鏡下仙骨膣固定術に関する施設基準
(１) 産婦人科、婦人科又は泌尿器科を標榜している保険医療機関であること。
(２) 当該保険医療機関において当該手術が５例以上実施されていること。
(３) 産婦人科又は泌尿器科について５年以上の経験を有し、当該療養を術者として５例以上の
経験を有する常勤の医師が１名以上配置されていること。
(４) 実施診療科において常勤の医師が２名以上配置されていること。
(５) 麻酔科標榜医が配置されていること。
(６) 緊急手術体制が整備されていること。
(７) 病床を有していること</t>
    <phoneticPr fontId="47"/>
  </si>
  <si>
    <t>K865-2</t>
    <phoneticPr fontId="47"/>
  </si>
  <si>
    <t>外木守雄</t>
    <rPh sb="0" eb="2">
      <t>トノギ</t>
    </rPh>
    <rPh sb="2" eb="3">
      <t>モリ</t>
    </rPh>
    <rPh sb="3" eb="4">
      <t>オ</t>
    </rPh>
    <phoneticPr fontId="3"/>
  </si>
  <si>
    <t>S81-0168500</t>
    <phoneticPr fontId="3"/>
  </si>
  <si>
    <t>K443 2</t>
    <phoneticPr fontId="3"/>
  </si>
  <si>
    <t>上顎骨形成術時の骨移植術加算</t>
    <rPh sb="0" eb="6">
      <t>ジョウガク</t>
    </rPh>
    <rPh sb="6" eb="7">
      <t xml:space="preserve">ジノ </t>
    </rPh>
    <rPh sb="8" eb="9">
      <t>コツ</t>
    </rPh>
    <rPh sb="9" eb="11">
      <t>イショク</t>
    </rPh>
    <rPh sb="11" eb="12">
      <t>ジュツ</t>
    </rPh>
    <rPh sb="12" eb="14">
      <t xml:space="preserve">カサン </t>
    </rPh>
    <phoneticPr fontId="3"/>
  </si>
  <si>
    <t xml:space="preserve">上顎骨形成手術で、上顎骨の欠損部に下顎骨への移植が算定不可となっていることを是正したい。
</t>
  </si>
  <si>
    <t>S83-0014100</t>
    <phoneticPr fontId="3"/>
  </si>
  <si>
    <t>p56</t>
    <phoneticPr fontId="3"/>
  </si>
  <si>
    <t>K015</t>
    <phoneticPr fontId="3"/>
  </si>
  <si>
    <t>粘膜弁移植手術</t>
    <rPh sb="0" eb="2">
      <t>ネンマク</t>
    </rPh>
    <rPh sb="2" eb="3">
      <t>ベン</t>
    </rPh>
    <rPh sb="3" eb="5">
      <t>イショク</t>
    </rPh>
    <rPh sb="5" eb="7">
      <t>シュジュツ</t>
    </rPh>
    <phoneticPr fontId="3"/>
  </si>
  <si>
    <t xml:space="preserve">同一手術野のおける算定要件の見直し
</t>
  </si>
  <si>
    <t>頬脂肪体弁移植術</t>
    <phoneticPr fontId="3"/>
  </si>
  <si>
    <t>日本運動器疼痛学会</t>
    <rPh sb="0" eb="2">
      <t>ニホン</t>
    </rPh>
    <rPh sb="2" eb="9">
      <t>ウンドウキトウツウガッカイ</t>
    </rPh>
    <phoneticPr fontId="3"/>
  </si>
  <si>
    <t>北原雅樹</t>
    <rPh sb="0" eb="2">
      <t>キタハラ</t>
    </rPh>
    <rPh sb="2" eb="3">
      <t>マサ</t>
    </rPh>
    <rPh sb="3" eb="4">
      <t>ジュ</t>
    </rPh>
    <phoneticPr fontId="3"/>
  </si>
  <si>
    <t>H002 1、H002 2、H002 3、H001-2 1、H001-2 2、H001-2 3</t>
    <phoneticPr fontId="3"/>
  </si>
  <si>
    <t>慢性痛リハビリテーション治療</t>
    <rPh sb="0" eb="2">
      <t>マンセイ</t>
    </rPh>
    <rPh sb="2" eb="3">
      <t>ツウ</t>
    </rPh>
    <rPh sb="12" eb="14">
      <t>チリョウ</t>
    </rPh>
    <phoneticPr fontId="3"/>
  </si>
  <si>
    <t>慢性疼痛リハビリテーション</t>
    <rPh sb="0" eb="4">
      <t>マンセイトウツウ</t>
    </rPh>
    <phoneticPr fontId="3"/>
  </si>
  <si>
    <t xml:space="preserve">身体評価だけでなく心理評価も行い、カンファランスでゴールを設定した上で行うリハビリテーション
</t>
  </si>
  <si>
    <t>1,636点</t>
    <rPh sb="5" eb="6">
      <t>テン</t>
    </rPh>
    <phoneticPr fontId="47"/>
  </si>
  <si>
    <t>日本核医学会</t>
    <rPh sb="0" eb="2">
      <t>ニホン</t>
    </rPh>
    <rPh sb="2" eb="5">
      <t>カクイガク</t>
    </rPh>
    <rPh sb="5" eb="6">
      <t>カイ</t>
    </rPh>
    <phoneticPr fontId="3"/>
  </si>
  <si>
    <t>加藤克彦</t>
    <phoneticPr fontId="3"/>
  </si>
  <si>
    <t>E101-2
E101-3
E101-4</t>
    <phoneticPr fontId="3"/>
  </si>
  <si>
    <t>PET検査、PET/CT検査、PET/MRI検査の画像検査技術</t>
    <rPh sb="3" eb="5">
      <t>ケンサ</t>
    </rPh>
    <rPh sb="12" eb="14">
      <t>ケンサ</t>
    </rPh>
    <rPh sb="22" eb="24">
      <t>ケンサ</t>
    </rPh>
    <rPh sb="25" eb="27">
      <t>ガゾウ</t>
    </rPh>
    <rPh sb="27" eb="29">
      <t>ケンサ</t>
    </rPh>
    <rPh sb="29" eb="31">
      <t>ギジュツ</t>
    </rPh>
    <phoneticPr fontId="47"/>
  </si>
  <si>
    <t>PET関係の診療報酬の見直し</t>
    <phoneticPr fontId="3"/>
  </si>
  <si>
    <t xml:space="preserve">現在のPET検査に係る診療報酬点数は、院内製造されるPET検査薬と医薬品メーカーから供給されるPET検査薬が共存することから、画像検査（撮像や管理）の技術料と検査に要する薬剤料が包括される形で設定されている。その結果、新しいPET検査薬として医薬品が薬事承認されても、その薬剤料が技術料とともに診療報酬包括下である以上、原則的として2年に1回の診療報酬改定によって点数が設定されるまでは、医療機関において保険診療で使用することができない。PET検査薬の今後としては、セラノスティクス（診断と治療の融合）に関する研究開発が進むにつれ、院内製造されない新しいPET検査薬（医薬品）の承認が見込まれており、より臨床的意義の高い診療が可能となる。また，脳腫瘍の診断で使用される新規PET製剤の薬事承認申請が行われており，次回診療報酬改定には技術料と薬剤料（薬価）が切り分けられた診療報酬体系が必要である。
</t>
  </si>
  <si>
    <t>※４９</t>
    <phoneticPr fontId="3"/>
  </si>
  <si>
    <t>核医学</t>
    <rPh sb="0" eb="1">
      <t>カク</t>
    </rPh>
    <rPh sb="1" eb="3">
      <t>イガク</t>
    </rPh>
    <phoneticPr fontId="3"/>
  </si>
  <si>
    <t>脳神経外科</t>
    <rPh sb="0" eb="3">
      <t>ノウシンケイ</t>
    </rPh>
    <rPh sb="3" eb="5">
      <t>ゲカ</t>
    </rPh>
    <phoneticPr fontId="3"/>
  </si>
  <si>
    <t>要望の内容がPET、PET-CT、PET-MRIのPET検査に対する診療報酬の設定の見直しのため、該当する連番（試案ID）が複数存在します。参考までにその連番（試案ID）記載しておきます。</t>
    <rPh sb="0" eb="2">
      <t>ヨウボウ</t>
    </rPh>
    <rPh sb="3" eb="5">
      <t>ナイヨウ</t>
    </rPh>
    <rPh sb="28" eb="30">
      <t>ケンサ</t>
    </rPh>
    <rPh sb="31" eb="32">
      <t>タイ</t>
    </rPh>
    <rPh sb="34" eb="36">
      <t>シンリョウ</t>
    </rPh>
    <rPh sb="36" eb="38">
      <t>ホウシュウ</t>
    </rPh>
    <rPh sb="39" eb="41">
      <t>セッテイ</t>
    </rPh>
    <rPh sb="42" eb="44">
      <t>ミナオ</t>
    </rPh>
    <rPh sb="49" eb="51">
      <t>ガイトウ</t>
    </rPh>
    <rPh sb="53" eb="55">
      <t>レンバン</t>
    </rPh>
    <rPh sb="56" eb="58">
      <t>シアン</t>
    </rPh>
    <rPh sb="62" eb="64">
      <t>フクスウ</t>
    </rPh>
    <rPh sb="64" eb="66">
      <t>ソンザイ</t>
    </rPh>
    <rPh sb="70" eb="72">
      <t>サンコウ</t>
    </rPh>
    <rPh sb="85" eb="87">
      <t>キサイ</t>
    </rPh>
    <phoneticPr fontId="3"/>
  </si>
  <si>
    <t>６　その他（１～５のいずれも該当しない）
医薬品メーカーからのデリバリーでのみ供給されるPET医薬品が製造販売承認されたことにより、薬剤費を含まないPET検査の技術料が必要である。</t>
    <phoneticPr fontId="47"/>
  </si>
  <si>
    <t>E101-2 ポジトロン断層撮影
　4.薬価基準に収載されている医薬品を用いた場合（一連の検査につき）：6,271点
E101-3 ポジトロン断層・コンピューター断層複合撮影
　3.薬価基準に収載されている医薬品を用いた場合（一連の検査につき）：10,809点
E101-4 ポジトロン断層・磁気共鳴コンピューター断層複合撮影
　2.薬価基準に収載されている医薬品を用いた場合（一連の検査につき）：15,739点</t>
    <phoneticPr fontId="47"/>
  </si>
  <si>
    <t>前眼部三次元画像解析の適応拡大</t>
    <phoneticPr fontId="3"/>
  </si>
  <si>
    <t>前眼部三次元画像解析の適応拡大</t>
    <rPh sb="0" eb="3">
      <t>ゼンガンブ</t>
    </rPh>
    <rPh sb="3" eb="6">
      <t>サンジゲン</t>
    </rPh>
    <rPh sb="6" eb="8">
      <t>ガゾウ</t>
    </rPh>
    <rPh sb="8" eb="10">
      <t>カイセキ</t>
    </rPh>
    <rPh sb="11" eb="13">
      <t>テキオウ</t>
    </rPh>
    <rPh sb="13" eb="15">
      <t>カクダイ</t>
    </rPh>
    <phoneticPr fontId="3"/>
  </si>
  <si>
    <t xml:space="preserve">角膜混濁、角膜ジストロフィにおいて角膜後面を含めた角膜形状を三次元的に形状を解析することは、診断および治療方針、手術決定において重要である。前眼部三次元画像解析検査の適応拡大（角膜混濁、角膜ジストロフィの追加）を要望する。
</t>
  </si>
  <si>
    <t>※４５</t>
    <phoneticPr fontId="3"/>
  </si>
  <si>
    <t>265点</t>
    <rPh sb="3" eb="4">
      <t>テン</t>
    </rPh>
    <phoneticPr fontId="47"/>
  </si>
  <si>
    <t>122</t>
    <phoneticPr fontId="3"/>
  </si>
  <si>
    <t>通則14
K260-2</t>
    <rPh sb="0" eb="2">
      <t>ツウソク</t>
    </rPh>
    <phoneticPr fontId="3"/>
  </si>
  <si>
    <t>羊膜移植術の併施（通則14）</t>
    <rPh sb="7" eb="8">
      <t>ホドコ</t>
    </rPh>
    <phoneticPr fontId="3"/>
  </si>
  <si>
    <t>羊膜移植術（通則14の適用）</t>
    <phoneticPr fontId="3"/>
  </si>
  <si>
    <t xml:space="preserve">眼表面の再建に羊膜移植を行うが、その際、原因疾患の治療のために主となる手術（角膜移植術、眼瞼結膜腫瘍手術、眼瞼結膜悪性腫瘍手術、結膜腫瘍摘出術、緑内障手術）を同時に行っている。これらの手術と羊膜移植術との複数手術について費用の特例（通則14の適用）を要望する。
</t>
  </si>
  <si>
    <t>６　その他（１～５のいずれも該当しない）
通則14の適用</t>
    <phoneticPr fontId="47"/>
  </si>
  <si>
    <t>5,265点</t>
    <rPh sb="5" eb="6">
      <t>テン</t>
    </rPh>
    <phoneticPr fontId="47"/>
  </si>
  <si>
    <t>E72-1-0881</t>
    <phoneticPr fontId="3"/>
  </si>
  <si>
    <t>コントラスト感度検査の適応拡大</t>
    <phoneticPr fontId="3"/>
  </si>
  <si>
    <t>コントラスト感度検査の適応拡大</t>
    <rPh sb="6" eb="8">
      <t>カンド</t>
    </rPh>
    <rPh sb="8" eb="10">
      <t>ケンサ</t>
    </rPh>
    <rPh sb="11" eb="13">
      <t>テキオウ</t>
    </rPh>
    <rPh sb="13" eb="15">
      <t>カクダイ</t>
    </rPh>
    <phoneticPr fontId="3"/>
  </si>
  <si>
    <t xml:space="preserve">現在、白内障手術前後1回限り算定している本検査を、角膜不正乱視（高度角膜乱視）に対しても適応拡大を要望する。
</t>
  </si>
  <si>
    <t>207点</t>
    <rPh sb="3" eb="4">
      <t>テン</t>
    </rPh>
    <phoneticPr fontId="47"/>
  </si>
  <si>
    <t>日本眼科医会</t>
    <rPh sb="0" eb="6">
      <t>ニホンガンカイカイ</t>
    </rPh>
    <phoneticPr fontId="3"/>
  </si>
  <si>
    <t>E61-1-0620</t>
    <phoneticPr fontId="3"/>
  </si>
  <si>
    <t>P356</t>
    <phoneticPr fontId="3"/>
  </si>
  <si>
    <t>D256-2</t>
    <phoneticPr fontId="3"/>
  </si>
  <si>
    <t>疾患に応じた眼底三次元画像解析の算定頻度の変更</t>
    <rPh sb="3" eb="4">
      <t>オウ</t>
    </rPh>
    <rPh sb="16" eb="18">
      <t>サンテイ</t>
    </rPh>
    <rPh sb="18" eb="20">
      <t>ヒンド</t>
    </rPh>
    <phoneticPr fontId="3"/>
  </si>
  <si>
    <t xml:space="preserve">眼底三次元画像解析が保険適用になり12年が経過し、この間に適応疾患によって必要な当該検査の間隔が明確になってきた。具体的には、1月に頻回の検査が必要な疾患から、3ヶ月おきで十分とする疾患まで存在するが、現在は全適応疾患に毎月の検査が認められている。疾患によって算定可能頻度を区分けすることをお認めいただきたい。
</t>
  </si>
  <si>
    <t>１－Ｃ　算定要件の拡大（回数制限）
３　項目設定の見直し</t>
    <phoneticPr fontId="47"/>
  </si>
  <si>
    <t>B011</t>
    <phoneticPr fontId="3"/>
  </si>
  <si>
    <t>診療情報提供料(Ⅲ)算定要件の緩和</t>
    <rPh sb="15" eb="17">
      <t>カンワ</t>
    </rPh>
    <phoneticPr fontId="3"/>
  </si>
  <si>
    <t xml:space="preserve">＜B011 診療情報提供料(Ⅲ)＞算定要件の施設基準を紹介元に個別に確認することは煩雑であり、問い合わせをしたとしてもほとんどの事例で算定できないのが現状で
あるため、「地域包括診療加算等を届けている医療機関」のしばりの緩和を要望する。
</t>
  </si>
  <si>
    <t>診療情報提供料(Ⅲ)150点</t>
    <phoneticPr fontId="47"/>
  </si>
  <si>
    <t>D255-2
D256-2
D256-3</t>
    <phoneticPr fontId="47"/>
  </si>
  <si>
    <t>短期滞在手術等基本料３と無関係な検査の承認</t>
    <rPh sb="19" eb="21">
      <t>ショウニン</t>
    </rPh>
    <phoneticPr fontId="3"/>
  </si>
  <si>
    <t xml:space="preserve">平成29年７月28日、保険局医療課から発出された「疑義解釈資料の送付について（その13）」において、短期滞在手術等基本料３を算定する患者は月１回に限り算定可能な検査実施料を退院後も同月内は算定できないとされている。短期滞在手術等基本料３を算定した疾患と無関係の疾患に必要な検査も算定できないことは不合理である。具体的には＜D 255- 2　汎網膜硝子体検査＞＜D256-2　眼底三次元画像解析＞＜D256-3　光干渉断層血管撮影＞等の算定を認めていただきたい。
</t>
  </si>
  <si>
    <t>６　その他（１～５のいずれも該当しない）
短期滞在手術等基本料3を算定した疾患と無関係の疾患に必要な検査</t>
    <phoneticPr fontId="47"/>
  </si>
  <si>
    <t>日本眼科医会</t>
    <rPh sb="0" eb="2">
      <t>ニホン</t>
    </rPh>
    <rPh sb="2" eb="4">
      <t>ガンカ</t>
    </rPh>
    <rPh sb="4" eb="5">
      <t>イ</t>
    </rPh>
    <rPh sb="5" eb="6">
      <t>カイ</t>
    </rPh>
    <phoneticPr fontId="10"/>
  </si>
  <si>
    <t>T63 01320</t>
    <phoneticPr fontId="3"/>
  </si>
  <si>
    <t>P294</t>
    <phoneticPr fontId="3"/>
  </si>
  <si>
    <t>硝子体内注射</t>
    <phoneticPr fontId="3"/>
  </si>
  <si>
    <t xml:space="preserve">試案では費用計が12,589円であるが現在の診療報酬は5,800円である。その上、当手技の普及に伴い必要な器材がディスポ材料に置き換わってきたため、採算が更に合わなくなり、行うほど赤字になる問題が発生している。最低でも1,000点への点数増加を希望する。
</t>
  </si>
  <si>
    <t>G016　硝子体内注射　1,200点　　</t>
    <phoneticPr fontId="47"/>
  </si>
  <si>
    <t>E61 1-0490</t>
    <phoneticPr fontId="3"/>
  </si>
  <si>
    <t>P354</t>
    <phoneticPr fontId="3"/>
  </si>
  <si>
    <t>D263　1</t>
    <phoneticPr fontId="10"/>
  </si>
  <si>
    <t>眼鏡処方箋発行加算</t>
    <rPh sb="0" eb="2">
      <t>ガンキョウ</t>
    </rPh>
    <rPh sb="2" eb="5">
      <t>ショホウセン</t>
    </rPh>
    <rPh sb="5" eb="7">
      <t>ハッコウ</t>
    </rPh>
    <rPh sb="7" eb="9">
      <t>カサン</t>
    </rPh>
    <phoneticPr fontId="10"/>
  </si>
  <si>
    <t>眼鏡処方箋発行加算（眼鏡処方にかかる時間と労力に見合う）</t>
    <rPh sb="0" eb="2">
      <t>ガンキョウ</t>
    </rPh>
    <rPh sb="2" eb="5">
      <t>ショホウセン</t>
    </rPh>
    <rPh sb="5" eb="7">
      <t>ハッコウ</t>
    </rPh>
    <rPh sb="7" eb="9">
      <t>カサン</t>
    </rPh>
    <rPh sb="10" eb="12">
      <t>ガンキョウ</t>
    </rPh>
    <rPh sb="12" eb="14">
      <t>ショホウ</t>
    </rPh>
    <rPh sb="18" eb="20">
      <t>ジカン</t>
    </rPh>
    <rPh sb="21" eb="23">
      <t>ロウリョク</t>
    </rPh>
    <rPh sb="24" eb="26">
      <t>ミア</t>
    </rPh>
    <phoneticPr fontId="10"/>
  </si>
  <si>
    <t xml:space="preserve">適正な眼鏡の作成のため、矯正視力検査、屈折検査、不等像視検査、眼位検査などを行い、屈折に関する総合的な知識と高い専門的技術が必要で、時間と労力も要求される。加算点数としての評価が必要である。
</t>
  </si>
  <si>
    <t>屈折検査と「D263」矯正視力検査を併施した場合は、屈折異常の疑いがあるとして初め
て検査を行った場合又は眼鏡処方せんを交付した場合に限り併せて算定できる。
D263 矯正視力検査 　69点
　注　眼鏡処方せんの交付を行った場合は、69点を加算する。</t>
    <phoneticPr fontId="47"/>
  </si>
  <si>
    <t>K655-2 2</t>
  </si>
  <si>
    <t>平成30年度改定により手術支援ロボットの保険適用が認められたが，腹腔鏡下手術に対する加算は認められなかった．今回，新に実態調査を行ったところ，以前より手術時間は1時間短縮していたが，医療材料は増加しており，腹腔鏡下手術より約34万円余分に医療材料が必要とされていた．改めて手術支援ロボットの加算を要求したい．</t>
  </si>
  <si>
    <t>主学会：胃癌学会との連名申請</t>
    <phoneticPr fontId="3"/>
  </si>
  <si>
    <t>94,120点</t>
    <phoneticPr fontId="47"/>
  </si>
  <si>
    <t>K657-2 2</t>
  </si>
  <si>
    <t>胃悪性腫瘍手術（全摘）（ロボット支援）</t>
  </si>
  <si>
    <t xml:space="preserve">平成30年度改定により手術支援ロボットの保険適用が認められたが，腹腔鏡下手術に対する加算は認められなかった．今回，新に実態調査を行ったところ，以前より手術時間は1時間短縮していたが，医療材料は増加しており，腹腔鏡下手術より約34万円余分に医療材料が必要とされていた．改めて手術支援ロボットの加算を要求したい．
</t>
  </si>
  <si>
    <t>118,090点</t>
    <phoneticPr fontId="47"/>
  </si>
  <si>
    <t>S91-0273960</t>
  </si>
  <si>
    <t>K740-2</t>
  </si>
  <si>
    <t>直腸切除・切断術（ロボット支援）</t>
    <phoneticPr fontId="47"/>
  </si>
  <si>
    <t>直腸切除術（ロボット支援）の内視鏡手術支援機器加算</t>
  </si>
  <si>
    <t xml:space="preserve">保険収載後のロボット支援下手術での加算申請．JSESで行っている術前症例登録でのデータ解析（一部）により優位性を示すことで加算を目指す．
</t>
  </si>
  <si>
    <t>※４１</t>
    <phoneticPr fontId="3"/>
  </si>
  <si>
    <t>消化器
臨床外科</t>
    <rPh sb="0" eb="3">
      <t>ショウカキ</t>
    </rPh>
    <phoneticPr fontId="3"/>
  </si>
  <si>
    <t>主学会：内視鏡外科学会との連名申請</t>
    <phoneticPr fontId="3"/>
  </si>
  <si>
    <t>直腸切除・切断術（ロボット支援）　1 切除術93,310点　2 低位前方切除術101,780点　3 切断術101,780点</t>
    <phoneticPr fontId="47"/>
  </si>
  <si>
    <t>S91-0198060</t>
  </si>
  <si>
    <t>196</t>
    <phoneticPr fontId="3"/>
  </si>
  <si>
    <t>K529-2</t>
  </si>
  <si>
    <t>食道悪性腫瘍手術(頚部、胸部もしくは縦隔、腹部の操作によるもの)(ロボット支援)</t>
    <phoneticPr fontId="47"/>
  </si>
  <si>
    <t>食道悪性腫瘍手術(頚部、胸部もしくは縦隔、腹部の操作によるもの)(ロボット支援)における加算請求</t>
  </si>
  <si>
    <t xml:space="preserve">胸腔鏡食道悪性疾患手術（ロボット支援）における加算請求
保険収載後のロボット支援下手術での加算申請．JSESで行っている術前症例登録でのデータ解析（一部）により優位性を示すことで加算を目指す．
</t>
  </si>
  <si>
    <t>※３９</t>
    <phoneticPr fontId="3"/>
  </si>
  <si>
    <t>消化器
食道</t>
    <rPh sb="0" eb="3">
      <t>ショウカキ</t>
    </rPh>
    <rPh sb="4" eb="6">
      <t>ショクドウ</t>
    </rPh>
    <phoneticPr fontId="3"/>
  </si>
  <si>
    <t>食道悪性腫瘍手術(頚部、胸部もしくは縦隔、腹部の操作によるもの)(ロボット支援)　　　　　　　　　　　　　　　　　　　　　　　　　　　　398,467点</t>
    <phoneticPr fontId="47"/>
  </si>
  <si>
    <t>【点数の見直し】
胸部、腹部の操作によるもの 109,190点→122,290点</t>
    <phoneticPr fontId="47"/>
  </si>
  <si>
    <t>K529-2 2</t>
    <phoneticPr fontId="47"/>
  </si>
  <si>
    <t>224</t>
    <phoneticPr fontId="3"/>
  </si>
  <si>
    <t>膵頭十二指腸切除術(腹腔鏡下)の施設基準緩和</t>
  </si>
  <si>
    <t xml:space="preserve">K703-2		腹腔鏡下膵頭部腫瘍切除術
	1	膵頭十二指腸切除術の場合
</t>
  </si>
  <si>
    <t>主学会：肝胆膵外科学会との連名申請</t>
    <phoneticPr fontId="3"/>
  </si>
  <si>
    <t>S92-0259520</t>
  </si>
  <si>
    <t>膵頭十二指腸切除術(リンパ節郭清を伴う)(腹腔鏡下)の施設基準緩和</t>
  </si>
  <si>
    <t xml:space="preserve">K703-2		腹腔鏡下膵頭部腫瘍切除術
	2	リンパ節・神経叢郭清等を伴う腫瘍切除術の場合
</t>
  </si>
  <si>
    <t>S91-0267000</t>
  </si>
  <si>
    <t>K718-2</t>
  </si>
  <si>
    <t>虫垂切除術（腹腔鏡下）</t>
  </si>
  <si>
    <t xml:space="preserve">腹腔鏡下急性虫垂炎で，虫垂根部処理が，手縫いでは難しい場合に回盲部切除では無く，自動縫合器にて盲腸の一部を切離する手術が行われているが，腹腔鏡下虫垂切除術に自動縫合器加算が無いため  自動縫合器加算1個を認めてほしい．S91-0267000，S83-0267100．対象は臨床外科に合わせる
</t>
  </si>
  <si>
    <t>主学会：臨床外科学会との連名申請</t>
    <phoneticPr fontId="3"/>
  </si>
  <si>
    <t>A11 12050</t>
    <phoneticPr fontId="3"/>
  </si>
  <si>
    <t>P452</t>
    <phoneticPr fontId="3"/>
  </si>
  <si>
    <t>A400</t>
    <phoneticPr fontId="10"/>
  </si>
  <si>
    <t>短期滞在手術等基本料3の改正</t>
    <rPh sb="0" eb="2">
      <t>タンキ</t>
    </rPh>
    <rPh sb="2" eb="4">
      <t>タイザイ</t>
    </rPh>
    <rPh sb="4" eb="6">
      <t>シュジュツ</t>
    </rPh>
    <rPh sb="6" eb="7">
      <t>トウ</t>
    </rPh>
    <rPh sb="7" eb="10">
      <t>キホンリョウ</t>
    </rPh>
    <rPh sb="12" eb="14">
      <t>カイセイ</t>
    </rPh>
    <phoneticPr fontId="10"/>
  </si>
  <si>
    <t>短期滞在手術等基本料３</t>
    <rPh sb="0" eb="2">
      <t>タンキ</t>
    </rPh>
    <rPh sb="2" eb="4">
      <t>タイザイ</t>
    </rPh>
    <rPh sb="4" eb="6">
      <t>シュジュツ</t>
    </rPh>
    <rPh sb="6" eb="7">
      <t>トウ</t>
    </rPh>
    <rPh sb="7" eb="10">
      <t>キホンリョウ</t>
    </rPh>
    <phoneticPr fontId="10"/>
  </si>
  <si>
    <t xml:space="preserve">「リ K282水晶体再建術１眼内レンズを挿入する場合 ロその他のもの」及び「ヌ  K282水晶体再建術２眼内レンズを挿入しない場合」に「全身麻酔」を別途加算。もしくは、「全身麻酔の場合には出来高算定とする」ように要望する。
</t>
  </si>
  <si>
    <t>短期滞在手術等基本料3（4泊5日までの場合）　ホ K282水晶体再建術１眼内レンズを挿入する場合　ロ その他のもの（片側） 30,000点、　　へ K282水晶体再建術１眼内レンズを挿入する場合　ロ その他のもの（両側） 52,000点</t>
    <phoneticPr fontId="47"/>
  </si>
  <si>
    <t>S91-0226100</t>
    <phoneticPr fontId="3"/>
  </si>
  <si>
    <t>K615-3</t>
    <phoneticPr fontId="3"/>
  </si>
  <si>
    <t>脳動静脈奇形摘出前の前処置としての血管塞栓術</t>
    <phoneticPr fontId="47"/>
  </si>
  <si>
    <t>経皮的脳動静脈奇形摘出前塞栓術</t>
    <rPh sb="0" eb="15">
      <t>ソクセンジュツ</t>
    </rPh>
    <phoneticPr fontId="3"/>
  </si>
  <si>
    <t xml:space="preserve">脳動静脈奇形摘出前の前処置としての血管塞栓術の手技料を脳血管内手術へ改定
</t>
  </si>
  <si>
    <t>脳神経血管</t>
    <rPh sb="0" eb="3">
      <t>ノウシンケイ</t>
    </rPh>
    <rPh sb="3" eb="5">
      <t>ケッカン</t>
    </rPh>
    <phoneticPr fontId="3"/>
  </si>
  <si>
    <t>日本脳神経血管内治療学会が記載学会、日本脳神経外科学会、日本脳卒中学会が連名希望</t>
    <rPh sb="0" eb="2">
      <t>レンメイ</t>
    </rPh>
    <rPh sb="2" eb="4">
      <t>キボウ</t>
    </rPh>
    <phoneticPr fontId="3"/>
  </si>
  <si>
    <t xml:space="preserve">提案について妥当性が示され
ている。 </t>
    <phoneticPr fontId="47"/>
  </si>
  <si>
    <t>66,720点</t>
    <phoneticPr fontId="47"/>
  </si>
  <si>
    <t>【点数の見直し】
血管塞栓術（頭部、胸腔、腹腔内血管等）　その他のもの　18,620点→20,480点</t>
    <phoneticPr fontId="47"/>
  </si>
  <si>
    <t>K615 3</t>
    <phoneticPr fontId="3"/>
  </si>
  <si>
    <t>K615 3</t>
    <phoneticPr fontId="47"/>
  </si>
  <si>
    <t>塩川芳昭
三國信啓</t>
    <phoneticPr fontId="3"/>
  </si>
  <si>
    <t>S81-0107800</t>
    <phoneticPr fontId="3"/>
  </si>
  <si>
    <t>K169 1</t>
    <phoneticPr fontId="3"/>
  </si>
  <si>
    <t>頭蓋内腫瘍摘出術の分類の追加（松果体部、その他以外の分類）と増点</t>
  </si>
  <si>
    <t xml:space="preserve">以前より、手術手技の難度が高いと考えられたためか、松果体腫瘍のみが手術点数が頭蓋内腫瘍摘出術で差別化されてきた（松果体腫瘍158,100点、その他のもの132,130）。
実際には、松果体腫瘍の手術は治療の進歩により激減しており、その一方で、長時間の手術となる高難度の脳腫瘍手術が通常の脳腫瘍手術と診療報酬上、差別化されてこなかった
。小脳橋角部腫瘍・後頭蓋窩髄膜腫の手術は、技術と経験を要し、脳神経外科の中でも明らかに難しい手術と認識されているものであり、外保連試案2020にそれぞれ収載されている（小脳橋角部腫瘍S82-0108100、後頭蓋窩髄膜腫S82-0107600）。松果体腫瘍の項目に追加する形での点数のアップを強く希望する。
例：小脳橋角部腫瘍、後頭蓋窩髄膜腫、松果体腫瘍の開頭手術  K169-1: 158,100点
</t>
  </si>
  <si>
    <t>日本臨床脳神経外科学会が記載学会、日本脳神経外科学会が連名希望</t>
    <rPh sb="0" eb="2">
      <t>レンメイ</t>
    </rPh>
    <rPh sb="2" eb="4">
      <t>キボウ</t>
    </rPh>
    <phoneticPr fontId="3"/>
  </si>
  <si>
    <t>S81-0111600</t>
    <phoneticPr fontId="3"/>
  </si>
  <si>
    <t>K177 1</t>
    <phoneticPr fontId="3"/>
  </si>
  <si>
    <t>バイパス併用脳動脈瘤手術</t>
    <phoneticPr fontId="47"/>
  </si>
  <si>
    <t>脳動脈瘤流入血管クリッピング術におけるクリップを使用しない閉塞とローフローバイパス術加算</t>
  </si>
  <si>
    <t xml:space="preserve">現在、Ｋ１７７ 脳動脈 瘤 頸部クリッピングには、２ ローフローバイパス術による頭蓋外・頭蓋内血管吻合を併せて行った場合は、ローフローバイパス術併用加算として、16,060点を所定点数に加算する。３ ハイフローバイパス術による頭蓋外・頭蓋内血管吻合を併せて行った場合は、ハイフローバイパス術併用加算として、30,000点を所定点数に加算する。と、二つのバイパス併用手術が認められています。
しかし、Ｋ１７６ 脳動脈 瘤 流入血管クリッピング（開頭して行うもの）には、バイパス併用手術は認められていません。C2血豆状動脈瘤破裂における、ハイフロー（ローフロー）バイパス術と頚部内頚動脈結紮のパターンの治療法他の部位の解離性動脈瘤についても応用できるように変更が必要と思われます。
そこで
①　 Ｋ１７６ 脳動脈 瘤 流入血管クリッピング（開頭して行うもの）に下記細目を追加する
 　　● ローフローバイパス術による頭蓋外・頭蓋内血管吻合を併せて行った場合は、ローフローバイパス術併用加算として、16,060点を所定点数に加算する。
　　● ハイフローバイパス術による頭蓋外・頭蓋内血管吻合を併せて行った場合は、ハイフローバイパス術併用加算として、30,000点を所定点数に加算する。  
②　 Ｋ１７６ 脳動脈 瘤 流入血管クリッピング（開頭して行うもの）に
　　●　クリップを使用しない閉塞も認める
を追加することを希望します。
</t>
  </si>
  <si>
    <t>日本臨床脳神経外科学会が記載学会、日本脳神経外科学会、日本脳卒中学会が連名希望</t>
    <rPh sb="0" eb="2">
      <t>レンメイ</t>
    </rPh>
    <rPh sb="2" eb="4">
      <t>キボウ</t>
    </rPh>
    <phoneticPr fontId="3"/>
  </si>
  <si>
    <t>１－Ａ　算定要件の拡大（適応疾患等の拡大）
２－Ａ　点数の見直し（増点）
３　項目設定の見直し</t>
    <phoneticPr fontId="47"/>
  </si>
  <si>
    <t xml:space="preserve">K176脳動脈瘤流入血管クリッピング（開頭して行うもの、クリップを使用しない閉塞も認める）
● ローフローバイパス術による頭蓋外・頭蓋内血管吻合を併せて行った場合は、ローフローバイパス術併用加算として、16,060点を所定点数に加算する。
● ハイフローバイパス術による頭蓋外・頭蓋内血管吻合を併せて行った場合は、ハイフローバイパス術併用加算として、30,000点を所定点数に加算する。 </t>
    <phoneticPr fontId="47"/>
  </si>
  <si>
    <t>【新設】
脳動脈瘤流入血管クリッピング（開頭して行うもの）
注１ ローフローバイパス術による頭蓋外・頭蓋内血管吻合を併せて行った場合は、ローフローバイパス術併用加算として、16,060点を所定点数に加算する。
注２ ハイフローバイパス術による頭蓋外・頭蓋内血管吻合を併せて行った場合は、ハイフローバイパス術併用加算として、30,000点を所定点数に加算する。</t>
    <phoneticPr fontId="47"/>
  </si>
  <si>
    <t>K176　注1　注2</t>
    <phoneticPr fontId="47"/>
  </si>
  <si>
    <t>S81-0131200</t>
  </si>
  <si>
    <t>124</t>
  </si>
  <si>
    <t>K277</t>
  </si>
  <si>
    <t>網膜冷凍凝固術の適応拡大（網膜芽細胞腫などの眼内腫瘍）</t>
    <rPh sb="22" eb="24">
      <t>ガンナイ</t>
    </rPh>
    <rPh sb="24" eb="26">
      <t>シュヨウ</t>
    </rPh>
    <phoneticPr fontId="3"/>
  </si>
  <si>
    <t>網膜冷凍凝固術の適応拡大（網膜芽細胞腫）</t>
    <rPh sb="0" eb="2">
      <t>モウマク</t>
    </rPh>
    <rPh sb="2" eb="4">
      <t>レイトウ</t>
    </rPh>
    <rPh sb="4" eb="6">
      <t>ギョウコ</t>
    </rPh>
    <rPh sb="6" eb="7">
      <t>ジュツ</t>
    </rPh>
    <rPh sb="8" eb="10">
      <t>テキオウ</t>
    </rPh>
    <rPh sb="10" eb="12">
      <t>カクダイ</t>
    </rPh>
    <rPh sb="13" eb="15">
      <t>モウマク</t>
    </rPh>
    <rPh sb="15" eb="16">
      <t>メ</t>
    </rPh>
    <rPh sb="16" eb="18">
      <t>サイボウ</t>
    </rPh>
    <rPh sb="18" eb="19">
      <t>シュ</t>
    </rPh>
    <phoneticPr fontId="3"/>
  </si>
  <si>
    <t xml:space="preserve">小児における網膜芽細胞腫の眼球温存療法においては、化学療法（薬物療法）と眼局所療法の両者を行うことが重要である。眼局所療法における、網膜冷凍凝固術は小児眼内悪性腫瘍に際しての使用については高度な技術を要する。網膜芽細胞腫に対する網膜冷凍凝固術の適応拡大を要望する。
</t>
  </si>
  <si>
    <t>考慮された（学会に特に要確認）</t>
    <phoneticPr fontId="47"/>
  </si>
  <si>
    <t>【適応拡大】
【網膜冷凍凝固術】疑義解釈 問 240
区分番号「K277」網膜冷凍凝固術について、網膜芽細胞腫、網膜 血管腫、コーツ病、血管増殖性網膜腫瘍は対象となるか。
（答）対象となる。</t>
    <phoneticPr fontId="47"/>
  </si>
  <si>
    <t>K277</t>
    <phoneticPr fontId="47"/>
  </si>
  <si>
    <t>塩川芳昭
高見俊宏</t>
    <rPh sb="0" eb="2">
      <t>シオカワ</t>
    </rPh>
    <rPh sb="2" eb="4">
      <t>ヨシアキ</t>
    </rPh>
    <phoneticPr fontId="3"/>
  </si>
  <si>
    <t>S81-0098500</t>
    <phoneticPr fontId="3"/>
  </si>
  <si>
    <t>62</t>
    <phoneticPr fontId="3"/>
  </si>
  <si>
    <t>K138 1</t>
    <phoneticPr fontId="3"/>
  </si>
  <si>
    <t>脊椎披裂手術（神経処置を伴うもの）</t>
    <rPh sb="0" eb="2">
      <t>セキツイ</t>
    </rPh>
    <rPh sb="2" eb="4">
      <t>ヒレツ</t>
    </rPh>
    <rPh sb="4" eb="6">
      <t>シュジュツ</t>
    </rPh>
    <rPh sb="7" eb="9">
      <t>シンケイ</t>
    </rPh>
    <rPh sb="9" eb="11">
      <t>ショチ</t>
    </rPh>
    <rPh sb="12" eb="13">
      <t>トモナ</t>
    </rPh>
    <phoneticPr fontId="3"/>
  </si>
  <si>
    <t xml:space="preserve">現在の点数はK138-1(29370点）であり、繊細に神経を剥離し縫合処理する難易度の高い手術とは見合わない評価であります。また、新生児、特に生後48時間以内の処置を要するなど、生命・機能予後からも準緊急での対応をなる場合も多く、増点が必要と考えられます。
</t>
  </si>
  <si>
    <t>日本脊髄外科学会が記載学会、日本脳神経外科学会が連名希望</t>
    <rPh sb="0" eb="2">
      <t>セキズイゲカレンメイキボウ</t>
    </rPh>
    <phoneticPr fontId="3"/>
  </si>
  <si>
    <t>塩川芳昭
岩崎真樹</t>
    <rPh sb="0" eb="2">
      <t>シオカワ</t>
    </rPh>
    <rPh sb="2" eb="4">
      <t>ヨシアキ</t>
    </rPh>
    <phoneticPr fontId="3"/>
  </si>
  <si>
    <t>S92-0113610</t>
    <phoneticPr fontId="3"/>
  </si>
  <si>
    <t>K181-6</t>
    <phoneticPr fontId="3"/>
  </si>
  <si>
    <t>頭蓋内電極植込術「硬膜下電極によるもの」の項目設定の見直しと増点</t>
    <phoneticPr fontId="47"/>
  </si>
  <si>
    <t>両側硬膜下電極留置の増点要望</t>
    <rPh sb="0" eb="2">
      <t>リョウソク</t>
    </rPh>
    <rPh sb="2" eb="5">
      <t>コウマクカ</t>
    </rPh>
    <rPh sb="5" eb="7">
      <t>デンキョク</t>
    </rPh>
    <rPh sb="7" eb="9">
      <t>リュウチ</t>
    </rPh>
    <rPh sb="10" eb="11">
      <t>ゾウ</t>
    </rPh>
    <rPh sb="11" eb="12">
      <t>テン</t>
    </rPh>
    <rPh sb="12" eb="14">
      <t>ヨウボウ</t>
    </rPh>
    <phoneticPr fontId="3"/>
  </si>
  <si>
    <t xml:space="preserve">両側の硬膜下電極植込手術は左右２つの開頭を行うため、片側手術と比べて明らかに多くの労力と時間を要する。両側頭蓋内電極植込術に対する増点を要望する。
なお、令和2年度改訂でK181-6頭蓋内電極植込術が新設された際に、それまであった片側手術と両側手術の区別がなくなり、両側手術を行っても片側手術の点数しか請求できない状態となっている。
</t>
  </si>
  <si>
    <t>てんかん</t>
    <phoneticPr fontId="3"/>
  </si>
  <si>
    <t>日本てんかん学会が記載学会、日本脳神経外科学会が連名希望</t>
    <rPh sb="0" eb="2">
      <t>レンメイ</t>
    </rPh>
    <phoneticPr fontId="3"/>
  </si>
  <si>
    <t>片側 65,100点。両側　72,900点。</t>
    <phoneticPr fontId="47"/>
  </si>
  <si>
    <t>PET検査、PET/CT検査、PET/MRI検査の画像検査技術</t>
    <phoneticPr fontId="47"/>
  </si>
  <si>
    <t>S81-0131200
S82-0131000</t>
  </si>
  <si>
    <t>124
124</t>
  </si>
  <si>
    <t>通則14
K277</t>
    <phoneticPr fontId="3"/>
  </si>
  <si>
    <t>網膜芽細胞腫等における網膜冷凍凝固術と網膜光凝固術の併施</t>
    <rPh sb="6" eb="7">
      <t>ナド</t>
    </rPh>
    <phoneticPr fontId="3"/>
  </si>
  <si>
    <t>網膜芽細胞腫における網膜冷凍凝固術と網膜光凝固術の併施</t>
    <rPh sb="0" eb="2">
      <t>モウマク</t>
    </rPh>
    <rPh sb="2" eb="3">
      <t>ガ</t>
    </rPh>
    <rPh sb="3" eb="5">
      <t>サイボウ</t>
    </rPh>
    <rPh sb="5" eb="6">
      <t>シュ</t>
    </rPh>
    <rPh sb="10" eb="12">
      <t>モウマク</t>
    </rPh>
    <rPh sb="12" eb="14">
      <t>レイトウ</t>
    </rPh>
    <rPh sb="14" eb="16">
      <t>ギョウコ</t>
    </rPh>
    <rPh sb="16" eb="17">
      <t>ジュツ</t>
    </rPh>
    <rPh sb="18" eb="20">
      <t>モウマク</t>
    </rPh>
    <rPh sb="20" eb="21">
      <t>ヒカリ</t>
    </rPh>
    <rPh sb="21" eb="23">
      <t>ギョウコ</t>
    </rPh>
    <rPh sb="23" eb="24">
      <t>ジュツ</t>
    </rPh>
    <rPh sb="25" eb="26">
      <t>ヘイ</t>
    </rPh>
    <rPh sb="26" eb="27">
      <t>シ</t>
    </rPh>
    <phoneticPr fontId="3"/>
  </si>
  <si>
    <t xml:space="preserve">網膜芽細胞腫の眼球温存療法においては、化学療法（薬物療法）と眼局所療法の両者を行っており、眼局所療法においては、眼底後極には網膜光凝固、網膜周辺部においては網膜冷凍凝固術を行っており、ほとんどの場合は両者の併用を行っている。網膜芽細胞腫における網膜冷凍凝固術と網膜光凝固術の併施ができるようになることを要望する。
</t>
  </si>
  <si>
    <t>－</t>
    <phoneticPr fontId="47"/>
  </si>
  <si>
    <t>【複数手術に係る費用の特例の追加】
Ｋ277 網膜冷凍凝固術
Ｋ276 網膜光凝固術 １ 通常のもの（一連につき）</t>
    <phoneticPr fontId="47"/>
  </si>
  <si>
    <t>K594-4-（イ）</t>
    <phoneticPr fontId="3"/>
  </si>
  <si>
    <t>不整脈手術　4左心耳閉鎖術　イ開胸手術によるもの</t>
    <phoneticPr fontId="47"/>
  </si>
  <si>
    <t>左心耳閉鎖術の単独実施の追加</t>
    <rPh sb="7" eb="9">
      <t>タンドク</t>
    </rPh>
    <rPh sb="9" eb="11">
      <t>ジッシ</t>
    </rPh>
    <rPh sb="12" eb="14">
      <t>ツイカ</t>
    </rPh>
    <phoneticPr fontId="3"/>
  </si>
  <si>
    <t xml:space="preserve">不整脈手術（K594）のうち４の左心耳閉鎖術は単独での施行は、Kコードはついているものの、単独施行は診療報酬はつかずK552（CABG）,K554（弁形成）,K555（生体弁置換）,K557（大動脈弁上狭窄）,K560(大動脈瘤手術)、K594(maze),K594-2(肺静脈隔離術)との併施のみ認められている。一方、カテーテルによる左心耳閉鎖術は、K594不整脈手術４のロとしてWatchmanデバイスが単独で34930点がついている。心房細動の患者さんの増加により左心耳managementの適応が拡大されるなか、Watchmanのみ単独施行のKコードがついていて開胸手術による左心耳閉鎖術は単独施行ができないのはおかしいので次回の改訂では上記の訂正を求めるものである
</t>
  </si>
  <si>
    <t>不整脈心電</t>
    <rPh sb="0" eb="3">
      <t>フセイミャク</t>
    </rPh>
    <rPh sb="3" eb="5">
      <t>シンデン</t>
    </rPh>
    <phoneticPr fontId="3"/>
  </si>
  <si>
    <t>胸部
心血管</t>
    <rPh sb="3" eb="6">
      <t>シンケッカン</t>
    </rPh>
    <phoneticPr fontId="3"/>
  </si>
  <si>
    <t>左心耳閉鎖術の併施手術の見直し</t>
    <rPh sb="7" eb="9">
      <t>ヘイシ</t>
    </rPh>
    <rPh sb="9" eb="11">
      <t>シュジュツ</t>
    </rPh>
    <rPh sb="12" eb="14">
      <t>ミナオ</t>
    </rPh>
    <phoneticPr fontId="3"/>
  </si>
  <si>
    <t xml:space="preserve">左心耳閉鎖術は、冠動脈バイパス術や弁膜症手術など、注１に掲げられている手術に併施した場合に算定されるが、他にも心房中隔欠損閉鎖術や肺静脈隔離術など、左心耳閉鎖術の併施により脳梗塞発生を予防する手術は多い。
脳梗塞発生の予防により患者の予後改善だけでなく医療費の削減も期待されることから、左心耳閉鎖術の併施が算定される術式限定の解除を要望する。
</t>
  </si>
  <si>
    <t xml:space="preserve">注1　K552 冠動脈、大動脈バイパス移植術、K552-2 大動脈バイパス移植術（人工心肺を使用しないもの）、K554 弁形成術、K555 弁置換術、K557 大動脈弁上狭窄手術、K557-2 大動脈弁上狭窄手術（線維性、肥厚性を含む）、K557-3 弁輪拡大を伴う大動脈弁置換術、K560 大動脈瘤（吻合又は移植を含む）、K594 不整脈手術 3. メイズ手術
</t>
    <rPh sb="0" eb="1">
      <t>チュウ</t>
    </rPh>
    <rPh sb="8" eb="11">
      <t>カンドウミャク</t>
    </rPh>
    <rPh sb="12" eb="15">
      <t>ダイドウミャク</t>
    </rPh>
    <rPh sb="19" eb="21">
      <t>イショク</t>
    </rPh>
    <rPh sb="21" eb="22">
      <t>ジュツ</t>
    </rPh>
    <rPh sb="41" eb="43">
      <t>ジンコウ</t>
    </rPh>
    <rPh sb="43" eb="45">
      <t>シンハイ</t>
    </rPh>
    <rPh sb="46" eb="48">
      <t>シヨウ</t>
    </rPh>
    <rPh sb="60" eb="61">
      <t>ベン</t>
    </rPh>
    <rPh sb="61" eb="63">
      <t>ケイセイ</t>
    </rPh>
    <rPh sb="63" eb="64">
      <t>ジュツ</t>
    </rPh>
    <rPh sb="70" eb="73">
      <t>ベンチカン</t>
    </rPh>
    <rPh sb="73" eb="74">
      <t>ジュツ</t>
    </rPh>
    <rPh sb="80" eb="83">
      <t>ダイドウミャク</t>
    </rPh>
    <rPh sb="83" eb="85">
      <t>ベンジョウ</t>
    </rPh>
    <rPh sb="85" eb="87">
      <t>キョウサク</t>
    </rPh>
    <rPh sb="87" eb="89">
      <t>シュジュツ</t>
    </rPh>
    <rPh sb="97" eb="100">
      <t>ダイドウミャク</t>
    </rPh>
    <rPh sb="100" eb="102">
      <t>ベンジョウ</t>
    </rPh>
    <rPh sb="102" eb="104">
      <t>キョウサク</t>
    </rPh>
    <rPh sb="104" eb="106">
      <t>シュジュツ</t>
    </rPh>
    <rPh sb="107" eb="110">
      <t>センイセイ</t>
    </rPh>
    <rPh sb="111" eb="114">
      <t>ヒコウセイ</t>
    </rPh>
    <rPh sb="115" eb="116">
      <t>フク</t>
    </rPh>
    <rPh sb="126" eb="128">
      <t>ベンリン</t>
    </rPh>
    <rPh sb="128" eb="130">
      <t>カクダイ</t>
    </rPh>
    <rPh sb="131" eb="132">
      <t>トモナ</t>
    </rPh>
    <rPh sb="133" eb="136">
      <t>ダイドウミャク</t>
    </rPh>
    <rPh sb="136" eb="139">
      <t>ベンチカン</t>
    </rPh>
    <rPh sb="139" eb="140">
      <t>ジュツ</t>
    </rPh>
    <rPh sb="146" eb="150">
      <t>ダイドウミャクリュウ</t>
    </rPh>
    <rPh sb="151" eb="153">
      <t>フンゴウ</t>
    </rPh>
    <rPh sb="153" eb="154">
      <t>マタ</t>
    </rPh>
    <rPh sb="155" eb="157">
      <t>イショク</t>
    </rPh>
    <rPh sb="158" eb="159">
      <t>フク</t>
    </rPh>
    <rPh sb="167" eb="170">
      <t>フセイミャク</t>
    </rPh>
    <rPh sb="170" eb="172">
      <t>シュジュツ</t>
    </rPh>
    <rPh sb="179" eb="181">
      <t>シュジュツ</t>
    </rPh>
    <phoneticPr fontId="3"/>
  </si>
  <si>
    <t>S91-0218500
S82-0218520</t>
    <phoneticPr fontId="3"/>
  </si>
  <si>
    <t>170</t>
    <phoneticPr fontId="3"/>
  </si>
  <si>
    <t>K594, K594-2</t>
    <phoneticPr fontId="3"/>
  </si>
  <si>
    <t>不整脈手術、肺静脈隔離術</t>
    <rPh sb="0" eb="3">
      <t>フセイミャク</t>
    </rPh>
    <rPh sb="3" eb="5">
      <t>シュジュツ</t>
    </rPh>
    <phoneticPr fontId="3"/>
  </si>
  <si>
    <t xml:space="preserve">K594およびK594-2を不整脈手術と統一して胸腔鏡下（MICSおよびロボット支援下内視鏡手術）手術を加える。
</t>
  </si>
  <si>
    <t>心血管</t>
    <rPh sb="0" eb="3">
      <t>シンケッカン</t>
    </rPh>
    <phoneticPr fontId="3"/>
  </si>
  <si>
    <t>E61-1-0510</t>
  </si>
  <si>
    <t>D269-2</t>
  </si>
  <si>
    <t>幼児及び小児の近視眼に対する眼軸長測定の保険適応</t>
    <rPh sb="0" eb="2">
      <t>ヨウジ</t>
    </rPh>
    <rPh sb="2" eb="3">
      <t>オヨ</t>
    </rPh>
    <rPh sb="4" eb="6">
      <t>ショウニ</t>
    </rPh>
    <rPh sb="7" eb="10">
      <t>キンシガン</t>
    </rPh>
    <rPh sb="11" eb="12">
      <t>タイ</t>
    </rPh>
    <rPh sb="14" eb="15">
      <t>メ</t>
    </rPh>
    <rPh sb="15" eb="16">
      <t>ジク</t>
    </rPh>
    <rPh sb="16" eb="17">
      <t>チョウ</t>
    </rPh>
    <rPh sb="17" eb="19">
      <t>ソクテイ</t>
    </rPh>
    <rPh sb="20" eb="22">
      <t>ホケン</t>
    </rPh>
    <rPh sb="22" eb="24">
      <t>テキオウ</t>
    </rPh>
    <phoneticPr fontId="3"/>
  </si>
  <si>
    <t>幼児及び学童の近視に対する眼軸長測定</t>
    <phoneticPr fontId="3"/>
  </si>
  <si>
    <t>幼児及び学童の近視要因が、軸性によるものであれば、適切な治療を行うことにより、近視の抑制や病的近視への進行の抑制を図ることが可能である。幼児及び学童の近視に対する眼軸長測定の保険適応を希望する。</t>
    <phoneticPr fontId="3"/>
  </si>
  <si>
    <t>E61-1-1420
E61-1-1430</t>
  </si>
  <si>
    <t>D270 2</t>
    <phoneticPr fontId="47"/>
  </si>
  <si>
    <t>【算定要件の見直し】
眼科を標榜している保険医療機関であり、厚生労働省主催視覚障害者用補装具適合判定医師研修会（眼鏡等適合判定医師研修会）（以下「視覚障害者用補装具適合判定医師研修会」という。）を修了した眼科を担当する常勤の医師が１名以上配置されていること。なお、週３日以上常態として勤務しており、かつ、所定労働時間が週 22 時間以上の勤務を行っている非常勤医師（視覚障害者用補装具適合判定医師研修会を修了した医師に限る。）を２名以上組み合わせることにより、常勤医師の勤務時間帯と同じ時間帯にこれらの非常勤医師が配置されている場合には、当該基準を満たしていることとみなすことができる。</t>
    <phoneticPr fontId="47"/>
  </si>
  <si>
    <t>コンタクトレンズ検査料</t>
    <phoneticPr fontId="3"/>
  </si>
  <si>
    <t>コンタクトレンズ検査料</t>
    <rPh sb="8" eb="10">
      <t>ケンサ</t>
    </rPh>
    <rPh sb="10" eb="11">
      <t>リョウ</t>
    </rPh>
    <phoneticPr fontId="3"/>
  </si>
  <si>
    <t xml:space="preserve">レンズの種類による検査料の区分
</t>
  </si>
  <si>
    <t>田邉稔</t>
    <phoneticPr fontId="3"/>
  </si>
  <si>
    <t>S82-0259510</t>
    <phoneticPr fontId="3"/>
  </si>
  <si>
    <t>K703-2</t>
    <phoneticPr fontId="3"/>
  </si>
  <si>
    <t xml:space="preserve">現在、設定されている施設基準の緩和、特に「膵臓に係る手術」、「膵頭十二指腸切除」の年間症例数の軽減を要望する。
</t>
  </si>
  <si>
    <t>K013</t>
    <phoneticPr fontId="3"/>
  </si>
  <si>
    <t>分層植皮術MEEK植皮加算</t>
    <phoneticPr fontId="3"/>
  </si>
  <si>
    <t>分層植皮術MEEK植皮加算</t>
    <phoneticPr fontId="47"/>
  </si>
  <si>
    <t xml:space="preserve">K013 分層植皮に対するMEEK植皮を利用した場合における点数加算
</t>
  </si>
  <si>
    <t>熱傷</t>
    <rPh sb="0" eb="2">
      <t>ネッショウ</t>
    </rPh>
    <phoneticPr fontId="3"/>
  </si>
  <si>
    <t>デルマトームを使用した場合の費用は所定点数に含まれ、別に算定できない。但しMEEK植皮を用いた場合はこの限りではなく、TBSA30％以上の皮膚欠損を有する患者にMEEK植皮を適用した場合、MEEK拡張器1枚当たり2,000点加算する。</t>
    <phoneticPr fontId="47"/>
  </si>
  <si>
    <t>Ｋ936</t>
    <phoneticPr fontId="3"/>
  </si>
  <si>
    <t>自動縫合器加算</t>
    <phoneticPr fontId="47"/>
  </si>
  <si>
    <t>自動縫合器加算</t>
    <rPh sb="0" eb="2">
      <t>ジドウ</t>
    </rPh>
    <rPh sb="2" eb="4">
      <t>ホウゴウ</t>
    </rPh>
    <rPh sb="4" eb="5">
      <t>キ</t>
    </rPh>
    <rPh sb="5" eb="7">
      <t>カサン</t>
    </rPh>
    <phoneticPr fontId="3"/>
  </si>
  <si>
    <t xml:space="preserve">膵全摘術（K704)は4個まで、移植用膵採取術（死体）（K709-2)は3個まで、同種死体膵移植術（K709-3)は2個まで限度として、当該加算点数に使用個数を乗じて得た点数の加算を要望する。
</t>
  </si>
  <si>
    <t>※５０</t>
  </si>
  <si>
    <t>肝胆膵外科学会</t>
  </si>
  <si>
    <t>【注の見直し】
区分番号K488-4、K511、K513、K514からK514-6まで、K517、K522-3、K524-2、K524-3、K525、K529からK529-3まで、K531からK532-2まで、K552、K552-2、K645、K654-3、K655、K655-2、K655-4、K655-5、K656-2、K657、K657-2、K662、K662-2、K674、K674-2、K675の2からK675の5まで、K677、K677-2、K680、K684-2、K695の4からK695の7まで、K695-2の4からK695-2の6まで、K696、K697-4、K700からK700-3まで、K702からK703-2まで、K704、K705の2、K706、K709-2からK709-5まで、K711-2、K716からK716-6まで、K719からK719-3まで、K719-5、K732の2、K735、K735-3、K735-5、K739、K739-3、K740、K740-2、K779-3、K803からK803-3まで及びK817の3に掲げる手術に当たって、自動縫合器を使用した場合に算定する。</t>
    <phoneticPr fontId="47"/>
  </si>
  <si>
    <t>K936　注1</t>
    <phoneticPr fontId="47"/>
  </si>
  <si>
    <t>T62-30012
T62-30013</t>
    <phoneticPr fontId="3"/>
  </si>
  <si>
    <t>340</t>
    <phoneticPr fontId="3"/>
  </si>
  <si>
    <t>L008-2</t>
    <phoneticPr fontId="3"/>
  </si>
  <si>
    <t>低体温療法</t>
    <phoneticPr fontId="3"/>
  </si>
  <si>
    <t>低体温療法</t>
    <phoneticPr fontId="47"/>
  </si>
  <si>
    <t xml:space="preserve">低体温療法適応条件の拡大（温度、測定部位）
</t>
  </si>
  <si>
    <t>担当：横堀</t>
    <phoneticPr fontId="3"/>
  </si>
  <si>
    <t>１－Ａ　算定要件の拡大（適応疾患等の拡大）
２－Ａ　点数の見直し（増点）</t>
    <phoneticPr fontId="47"/>
  </si>
  <si>
    <t>12,200点(変更なし)　　ただし体表冷却ジェルパッド方式体温管理装置使用時の加算として6,000点</t>
    <phoneticPr fontId="47"/>
  </si>
  <si>
    <t>【名称変更】
低体温療法（1日につき）→体温維持療法（1日につき）
【算定要件の見直し】
体温維持療法は、心肺蘇生後の患者に対し、直腸温 36℃以下で 24 時間以上維持した場合に、開始日から３日間に限り算定する。</t>
    <phoneticPr fontId="47"/>
  </si>
  <si>
    <t>L008-2</t>
    <phoneticPr fontId="47"/>
  </si>
  <si>
    <t>T62-30013</t>
    <phoneticPr fontId="3"/>
  </si>
  <si>
    <t xml:space="preserve"> 経皮的体温調節療法適応条件の拡大（低体温に対する加温）</t>
    <phoneticPr fontId="3"/>
  </si>
  <si>
    <t xml:space="preserve">L008-3は「くも膜下出血、頭部外傷又は熱中症による急性重症脳障害を伴う発熱患者」が対象であり、「外的要因等により自己復温が困難な低体温症」患者は対象ではない。そのため、そのような患者に対し本技術による能動的に正常体温へ復温させる低体温症治療も適用となるように改正を希望。
</t>
  </si>
  <si>
    <t>Ｌ008-3経皮的体温調節療法 5000点、横堀將司（委員外：提案者）</t>
    <rPh sb="6" eb="9">
      <t>ケイヒテキ</t>
    </rPh>
    <rPh sb="9" eb="11">
      <t>タイオン</t>
    </rPh>
    <rPh sb="11" eb="13">
      <t>チョウセツ</t>
    </rPh>
    <rPh sb="13" eb="15">
      <t>リョウホウ</t>
    </rPh>
    <rPh sb="20" eb="21">
      <t>テン</t>
    </rPh>
    <rPh sb="22" eb="24">
      <t>ヨコボリ</t>
    </rPh>
    <phoneticPr fontId="3"/>
  </si>
  <si>
    <t>S81-0179100</t>
    <phoneticPr fontId="47"/>
  </si>
  <si>
    <t>64</t>
    <phoneticPr fontId="3"/>
  </si>
  <si>
    <t>K481</t>
    <phoneticPr fontId="3"/>
  </si>
  <si>
    <t>肋骨骨折観血的手術</t>
    <phoneticPr fontId="3"/>
  </si>
  <si>
    <t xml:space="preserve"> 骨折の固定本数に応じた点数の評価を希望。
</t>
  </si>
  <si>
    <t>試案IDS81-0179100 231125円、K481肋骨骨折観血的手術 10330点、金子直之（委員外：提案者）</t>
    <rPh sb="0" eb="2">
      <t>シアン</t>
    </rPh>
    <rPh sb="22" eb="23">
      <t>エン</t>
    </rPh>
    <rPh sb="28" eb="32">
      <t>ロッコツコッセツ</t>
    </rPh>
    <rPh sb="32" eb="37">
      <t>カンケツテキシュジュツ</t>
    </rPh>
    <rPh sb="43" eb="44">
      <t>テン</t>
    </rPh>
    <phoneticPr fontId="3"/>
  </si>
  <si>
    <t>固定本数により、2本以下 20,000点、3-5本　25,000点、6本以上　30,000点</t>
    <phoneticPr fontId="47"/>
  </si>
  <si>
    <t>A300 2,4</t>
  </si>
  <si>
    <t>早期栄養介入管理加算</t>
    <phoneticPr fontId="3"/>
  </si>
  <si>
    <t xml:space="preserve">早期栄養介入管理加算(A301注5加算をA300 2,4にも加算）
</t>
  </si>
  <si>
    <t>河田晃宏（委員外：提案者）</t>
    <phoneticPr fontId="3"/>
  </si>
  <si>
    <t>６　その他（１～５のいずれも該当しない）
A301注5における加算をA300 2,4にも加算</t>
    <phoneticPr fontId="47"/>
  </si>
  <si>
    <t>400点（1日につき）</t>
    <phoneticPr fontId="47"/>
  </si>
  <si>
    <t>【注の新設】
別に厚生労働大臣が定める施設基準に適合しているものとして地方厚生局長等に届け出た病室に入院している患者に対して、入室後早期から必要な栄養管理を行った場合に、早期栄養介入管理加算として、入室した日から起算して７日を限度として250点（入室後早期から経腸栄養を開始した場合は、当該開始日以降は400点）を所定点数に加算する。ただし、区分番号Ｂ００１の10に掲げる入院栄養食事指導料は別に算定できない。</t>
    <phoneticPr fontId="47"/>
  </si>
  <si>
    <t>A300 注9</t>
    <phoneticPr fontId="47"/>
  </si>
  <si>
    <t>S81-0205800  S81-0209800  S81-0218300  S82-0218600</t>
    <phoneticPr fontId="3"/>
  </si>
  <si>
    <t>164
168
170</t>
    <phoneticPr fontId="47"/>
  </si>
  <si>
    <t>通則14、K552、K552-2、K554、K555、K560、K560-2、K594 3</t>
    <phoneticPr fontId="47"/>
  </si>
  <si>
    <t>手術通則14の改正　同一手術視野による3以上の複数手術加算</t>
    <phoneticPr fontId="47"/>
  </si>
  <si>
    <t>冠動脈バイパス術、大動脈瘤切除術、弁膜症手術、不整脈手術を同時に行った場合。第2の手術の加算しか認められていないが、3つ以上の手術を同時に行った場合に、第3の手術にも加算が適用されることを要望する。</t>
    <rPh sb="83" eb="85">
      <t>カサン</t>
    </rPh>
    <rPh sb="86" eb="88">
      <t>テキヨウ</t>
    </rPh>
    <phoneticPr fontId="47"/>
  </si>
  <si>
    <t>45,440点</t>
    <rPh sb="6" eb="7">
      <t>テン</t>
    </rPh>
    <phoneticPr fontId="47"/>
  </si>
  <si>
    <t>S81-0135200　
試案修正依頼中
（要望書未入力）</t>
    <rPh sb="13" eb="20">
      <t>シアンシュウセイイライチュウ</t>
    </rPh>
    <rPh sb="22" eb="28">
      <t>ヨウボウショミニュウリョク</t>
    </rPh>
    <phoneticPr fontId="3"/>
  </si>
  <si>
    <t>124</t>
    <phoneticPr fontId="3"/>
  </si>
  <si>
    <t>通則14
K299 1</t>
    <phoneticPr fontId="3"/>
  </si>
  <si>
    <t>小耳症手術(軟骨移植による耳介形成術)</t>
    <phoneticPr fontId="3"/>
  </si>
  <si>
    <t>小耳症手術(軟骨移植による耳介形成術)増点</t>
    <rPh sb="19" eb="21">
      <t>ゾウテン</t>
    </rPh>
    <phoneticPr fontId="3"/>
  </si>
  <si>
    <t xml:space="preserve">実態調査による手術時間の延長あり。手術時間5時間から6時間以上に延長。実態調査による外保連試案の修正、実態に即した増点を要望する
</t>
  </si>
  <si>
    <t>２－Ａ　点数の見直し（増点）
６　その他（１～５のいずれも該当しない）
通則14の遵守</t>
    <phoneticPr fontId="47"/>
  </si>
  <si>
    <t>【点数の見直し】
小耳症手術(軟骨移植による耳介形成術)　56,140点→62,880点</t>
    <phoneticPr fontId="47"/>
  </si>
  <si>
    <t>K299 1</t>
    <phoneticPr fontId="47"/>
  </si>
  <si>
    <t xml:space="preserve">C119 </t>
    <phoneticPr fontId="3"/>
  </si>
  <si>
    <t>「C119 在宅経肛門的自己洗腸指導管理料800点」に対する適用拡大</t>
    <phoneticPr fontId="3"/>
  </si>
  <si>
    <t xml:space="preserve">この適用を脊髄障害を原因としない疾患の術前、術後にまで拡大要望（日本大腸肛門病学会と共同提案）
</t>
  </si>
  <si>
    <t>E61-1-1480</t>
    <phoneticPr fontId="3"/>
  </si>
  <si>
    <t>K939 2</t>
    <phoneticPr fontId="3"/>
  </si>
  <si>
    <t>下顎骨延長術における画像等手術支援加算適応拡大</t>
    <phoneticPr fontId="47"/>
  </si>
  <si>
    <t>K444-2 下顎骨延長術における画像等手術支援加算適応拡大</t>
    <phoneticPr fontId="3"/>
  </si>
  <si>
    <t xml:space="preserve">同手技の適応に関し、K444-2 下顎骨延長術においてもる画像等手術支援加算適応拡大を要望する
</t>
  </si>
  <si>
    <t>【注の見直し】
区分番号K055-2、K055-3、K136、K142の6、K142-2、K151-2、K162、K180、K227、K228、K236、K237、K313、K314の2、K406の2、K427、K427-2、K429、K433、K434及びK436からK444-2までに掲げる手術に当たって、実物大臓器立体モデルによる支援を行った場合に算定する。</t>
    <phoneticPr fontId="47"/>
  </si>
  <si>
    <t>K939 2 注</t>
    <phoneticPr fontId="47"/>
  </si>
  <si>
    <t>S91-0282900</t>
    <phoneticPr fontId="3"/>
  </si>
  <si>
    <t>234</t>
    <phoneticPr fontId="3"/>
  </si>
  <si>
    <t>自動縫合器加算　移植用腎採取術　（腹腔鏡）</t>
    <phoneticPr fontId="47"/>
  </si>
  <si>
    <t>移植用腎採取術（腹腔鏡）</t>
    <rPh sb="0" eb="3">
      <t>イショクヨウ</t>
    </rPh>
    <rPh sb="3" eb="4">
      <t>ジン</t>
    </rPh>
    <rPh sb="4" eb="6">
      <t>サイシュ</t>
    </rPh>
    <rPh sb="6" eb="7">
      <t>ジュツ</t>
    </rPh>
    <rPh sb="8" eb="10">
      <t>フククウ</t>
    </rPh>
    <rPh sb="10" eb="11">
      <t>キョウ</t>
    </rPh>
    <phoneticPr fontId="3"/>
  </si>
  <si>
    <t xml:space="preserve">移植用腎採取術（腹腔鏡）の腎動脈の処理に関して、Hem-o-lockクリップの添付文書ではその使用は禁忌とされているため自動縫合器を使った処理を行っている。また腎静脈もその太さからクリップでは処理できないことが多く自動縫合器を使うことが多い。移植ドナーの手術を安全に施行するためには自動縫合器を使用する必要があり、腎動脈は複数本ある場合もあることから、一回の手術で2〜4個の自動縫合器を使用する可能性がある。
現在の診療報酬では、自動縫合器の費用は加算が取れず持ち出しとなってしまっている。よって、今回の2022年診療報酬改訂で改正提案をしたいと考えている。
</t>
  </si>
  <si>
    <t>2,500点</t>
    <phoneticPr fontId="47"/>
  </si>
  <si>
    <t>【算定要件の見直し】
(１) 区分番号「Ｋ５１４－３」、「Ｋ５１４－５」、「Ｋ５５２」、「Ｋ５５２－２」、
「Ｋ６７４」、「Ｋ６７４－２」、「Ｋ６７５」の「２」から「Ｋ６７５」の「５」まで、
「Ｋ６７７」、「Ｋ６７７－２」、「Ｋ６８０」、「Ｋ６８４－２」、「Ｋ６９６」、
「Ｋ７０５」の「２」、「Ｋ７０６」、「Ｋ７１６－３」、「Ｋ７１６－５」及び「Ｋ７
７９－３」に掲げる手術に当たって自動縫合器を使用した場合は、２個を限度として当該
加算点数に使用個数を乗じて得た点数を加算する。</t>
    <phoneticPr fontId="47"/>
  </si>
  <si>
    <t>K936 注1</t>
    <phoneticPr fontId="47"/>
  </si>
  <si>
    <t>篠田　和伸　伊藤　泰平</t>
    <rPh sb="0" eb="2">
      <t>シノダ</t>
    </rPh>
    <rPh sb="3" eb="5">
      <t>カズノブ</t>
    </rPh>
    <rPh sb="6" eb="8">
      <t>イトウ</t>
    </rPh>
    <rPh sb="9" eb="11">
      <t>タイヘイ</t>
    </rPh>
    <phoneticPr fontId="3"/>
  </si>
  <si>
    <t>S81-0261800</t>
    <phoneticPr fontId="3"/>
  </si>
  <si>
    <t>226</t>
    <phoneticPr fontId="3"/>
  </si>
  <si>
    <t>移植用膵採取術（死体）</t>
    <rPh sb="0" eb="3">
      <t>イショクヨウ</t>
    </rPh>
    <rPh sb="3" eb="4">
      <t>スイ</t>
    </rPh>
    <rPh sb="4" eb="6">
      <t>サイシュ</t>
    </rPh>
    <rPh sb="6" eb="7">
      <t>ジュツ</t>
    </rPh>
    <rPh sb="8" eb="10">
      <t>シタイ</t>
    </rPh>
    <phoneticPr fontId="3"/>
  </si>
  <si>
    <t xml:space="preserve">死体膵臓移植では、移植膵から産生される膵液のドレナージルートとして、移植膵を十二指腸と一塊に採取し、その十二指腸をレシピエントの腸管に吻合する。移植用膵採取術では保存液の汚染予防の観点から、十二指腸の口側と肛門側を、自動縫合器を用いて断端を閉鎖して膵移植片を採取することが安全な膵臓移植を行うために必須である。本邦における41例のアンケート調査から平均使用回数は2.4回であった。現在の診療報酬では、移植用膵採取術の自動縫合器の加算が取れず持ち出しとなっているため、今回の2022年診療報酬改訂で改正提案をしたいと考えている。
</t>
  </si>
  <si>
    <t>日本移植学会の3位：移植用膵採取術（死体）、4位：同種死体膵移植術ともに、
肝胆膵外科学会の6位：自動縫合器加算の連名要望とさせていただきます。</t>
    <rPh sb="0" eb="2">
      <t>ニホン</t>
    </rPh>
    <rPh sb="2" eb="4">
      <t>イショク</t>
    </rPh>
    <rPh sb="4" eb="6">
      <t>ガッカイ</t>
    </rPh>
    <rPh sb="8" eb="9">
      <t>イ</t>
    </rPh>
    <rPh sb="10" eb="13">
      <t>イショクヨウ</t>
    </rPh>
    <rPh sb="13" eb="14">
      <t>スイ</t>
    </rPh>
    <rPh sb="14" eb="16">
      <t>サイシュ</t>
    </rPh>
    <rPh sb="16" eb="17">
      <t>ジュツ</t>
    </rPh>
    <rPh sb="18" eb="20">
      <t>シタイ</t>
    </rPh>
    <rPh sb="23" eb="24">
      <t>イ</t>
    </rPh>
    <rPh sb="25" eb="26">
      <t>ドウ</t>
    </rPh>
    <rPh sb="26" eb="27">
      <t>シュ</t>
    </rPh>
    <rPh sb="27" eb="29">
      <t>シタイ</t>
    </rPh>
    <rPh sb="29" eb="30">
      <t>スイ</t>
    </rPh>
    <rPh sb="30" eb="32">
      <t>イショク</t>
    </rPh>
    <rPh sb="32" eb="33">
      <t>ジュツ</t>
    </rPh>
    <rPh sb="38" eb="41">
      <t>カンタンスイ</t>
    </rPh>
    <rPh sb="41" eb="43">
      <t>ゲカ</t>
    </rPh>
    <rPh sb="43" eb="45">
      <t>ガッカイ</t>
    </rPh>
    <rPh sb="47" eb="48">
      <t>イ</t>
    </rPh>
    <rPh sb="49" eb="51">
      <t>ジドウ</t>
    </rPh>
    <rPh sb="51" eb="53">
      <t>ホウゴウ</t>
    </rPh>
    <rPh sb="53" eb="54">
      <t>キ</t>
    </rPh>
    <rPh sb="54" eb="56">
      <t>カサン</t>
    </rPh>
    <rPh sb="57" eb="59">
      <t>レンメイ</t>
    </rPh>
    <rPh sb="59" eb="61">
      <t>ヨウボウ</t>
    </rPh>
    <phoneticPr fontId="3"/>
  </si>
  <si>
    <t>S81-0262100</t>
    <phoneticPr fontId="3"/>
  </si>
  <si>
    <t>同種死体膵移植術</t>
    <rPh sb="0" eb="2">
      <t>ドウシュ</t>
    </rPh>
    <rPh sb="2" eb="4">
      <t>シタイ</t>
    </rPh>
    <rPh sb="4" eb="5">
      <t>スイ</t>
    </rPh>
    <rPh sb="5" eb="7">
      <t>イショク</t>
    </rPh>
    <rPh sb="7" eb="8">
      <t>ジュツ</t>
    </rPh>
    <phoneticPr fontId="3"/>
  </si>
  <si>
    <t xml:space="preserve">死体膵臓移植では、十二指腸と一塊に採取された移植膵を用いるが、十二指腸の血流が保たれていることが非常に重要であり、移植前に血流が十分に担保できる十二指腸の部分を確認し、その口側と肛門側を、自動縫合器で切除・短縮して移植を行う。また十二指腸と腸管の吻合は、腸閉塞等の合併症を低くするためRoux-Y吻合を選択することが一般的でその際に自動縫合器をさらに一回使用する。本邦における41例でアンケート調査を行ったが平均使用回数は3回であった。現在の診療報酬では、移植用膵採取術の自動縫合器の加算が取れず持ち出しとなっているため、今回の2022年診療報酬改訂で改正提案をしたいと考えている。
</t>
  </si>
  <si>
    <t>S81-0003000　S81-0003100　S81-0003200
（要望書未入力）</t>
    <rPh sb="37" eb="40">
      <t>ヨウボウショ</t>
    </rPh>
    <rPh sb="40" eb="43">
      <t>ミニュウリョク</t>
    </rPh>
    <phoneticPr fontId="3"/>
  </si>
  <si>
    <t>318 318 318</t>
    <phoneticPr fontId="3"/>
  </si>
  <si>
    <t>J003-1 J003-2 J003-3</t>
    <phoneticPr fontId="3"/>
  </si>
  <si>
    <t>局所陰圧閉鎖療法適応拡大（植皮）</t>
    <rPh sb="8" eb="12">
      <t>テキオウカクダイ</t>
    </rPh>
    <rPh sb="13" eb="15">
      <t>ショクヒ</t>
    </rPh>
    <phoneticPr fontId="3"/>
  </si>
  <si>
    <t>局所陰圧閉鎖療法適応拡大</t>
    <rPh sb="8" eb="12">
      <t>テキオウカクダイ</t>
    </rPh>
    <phoneticPr fontId="3"/>
  </si>
  <si>
    <t xml:space="preserve">本技術は難治性潰瘍などの創傷に保険収載されているが、植皮創、縫合創への適応を拡大したい
</t>
  </si>
  <si>
    <t>なし</t>
    <phoneticPr fontId="47"/>
  </si>
  <si>
    <t>K931
K016
K017 1
K017 2
K020</t>
    <phoneticPr fontId="3"/>
  </si>
  <si>
    <t>超音波凝固切開装置等加算適応拡大</t>
    <phoneticPr fontId="47"/>
  </si>
  <si>
    <t>超音波凝固切開装置等加算適応拡大 K003 K004 K005 K006 K007 K015  K017 K029 K022 K193-2 K1933に対する</t>
    <rPh sb="76" eb="77">
      <t>タイ</t>
    </rPh>
    <phoneticPr fontId="3"/>
  </si>
  <si>
    <t xml:space="preserve">現在、癌にのみ保険適応であるが、手術時の皮弁挙上で癌と別術野で使うためにもう一台許可および神経線維腫など易出血性腫瘍に使用が有用であるため、適応の拡大を希望
</t>
  </si>
  <si>
    <t>E61-1-1570</t>
    <phoneticPr fontId="3"/>
  </si>
  <si>
    <t xml:space="preserve">K939-2 </t>
    <phoneticPr fontId="3"/>
  </si>
  <si>
    <t>術中血管等描出撮影加算の適応拡大</t>
    <rPh sb="12" eb="14">
      <t>テキオウカクダオ</t>
    </rPh>
    <rPh sb="14" eb="16">
      <t>カクダイ</t>
    </rPh>
    <phoneticPr fontId="3"/>
  </si>
  <si>
    <t>術中血管等描出撮影加算 適応拡大</t>
    <rPh sb="12" eb="14">
      <t>テキオウカクダオ</t>
    </rPh>
    <rPh sb="14" eb="16">
      <t>カクダイ</t>
    </rPh>
    <phoneticPr fontId="3"/>
  </si>
  <si>
    <t xml:space="preserve">現在の適応に　外傷や慢性創傷（褥瘡や難治性潰瘍など）に対するデブリードマン、四肢切断術、皮膚悪性腫瘍に対する広範囲切除術、血管腫切除術、乳房切除術等における切除部位の創縁の血行評価、ならびに有茎や遊離皮弁にて再建を行った際の皮弁血流、血管吻合部の開存の評価　を追加する適応拡大
</t>
  </si>
  <si>
    <t>1,500点</t>
    <rPh sb="5" eb="6">
      <t>テン</t>
    </rPh>
    <phoneticPr fontId="47"/>
  </si>
  <si>
    <t>S91-0178200</t>
    <phoneticPr fontId="3"/>
  </si>
  <si>
    <t>K476-4</t>
    <phoneticPr fontId="3"/>
  </si>
  <si>
    <t>乳房再建術（ゲル充填人工乳房によるもの）適応拡大</t>
    <rPh sb="0" eb="2">
      <t>ニュウボウ</t>
    </rPh>
    <rPh sb="2" eb="5">
      <t>サイケンジュツ</t>
    </rPh>
    <phoneticPr fontId="3"/>
  </si>
  <si>
    <t>ゲル充填人工乳房適応拡大</t>
    <phoneticPr fontId="3"/>
  </si>
  <si>
    <t xml:space="preserve">本技術は乳癌術後・乳房良性腫瘍全摘後のみに適応があるが、Poland症候群など先天性乳房欠損や外傷後・熱傷後などの乳房欠損にも適応拡大を要望する
</t>
  </si>
  <si>
    <t>日本乳房オンコプラスティックサージャリー学会と申請</t>
    <phoneticPr fontId="3"/>
  </si>
  <si>
    <t>E61-1-0730</t>
    <phoneticPr fontId="3"/>
  </si>
  <si>
    <t xml:space="preserve">D221-2 </t>
  </si>
  <si>
    <t>筋肉コンパートメント内圧測定</t>
    <phoneticPr fontId="3"/>
  </si>
  <si>
    <t>筋肉コンパートメント内圧測定増点</t>
    <rPh sb="14" eb="16">
      <t>ゾウテン</t>
    </rPh>
    <phoneticPr fontId="3"/>
  </si>
  <si>
    <t xml:space="preserve">測定セットが再発売となったが大幅な値上げとなったことに対応する
</t>
  </si>
  <si>
    <t>2,457点</t>
    <phoneticPr fontId="47"/>
  </si>
  <si>
    <t>S81-0003000　S81-0003100　S81-0003200
(要望書未入力）</t>
    <rPh sb="37" eb="43">
      <t>ヨウボウショミニュウリョク</t>
    </rPh>
    <phoneticPr fontId="47"/>
  </si>
  <si>
    <t>318 318 318</t>
  </si>
  <si>
    <t>K938
J003-1 J003-2 J003-3</t>
    <phoneticPr fontId="47"/>
  </si>
  <si>
    <t>局所陰圧閉鎖療法適応拡大(縫合創）</t>
    <rPh sb="8" eb="12">
      <t>テキオウカクダイ</t>
    </rPh>
    <rPh sb="13" eb="16">
      <t>ホウゴウソウ</t>
    </rPh>
    <phoneticPr fontId="3"/>
  </si>
  <si>
    <t>本技術は令和3年3月に縫合創への一部適応がみとめられたが適応が不十分であり拡大したい</t>
    <rPh sb="4" eb="6">
      <t>レイワ</t>
    </rPh>
    <rPh sb="7" eb="8">
      <t>ネン</t>
    </rPh>
    <rPh sb="9" eb="10">
      <t>ガツ</t>
    </rPh>
    <rPh sb="16" eb="18">
      <t>イチブ</t>
    </rPh>
    <rPh sb="18" eb="20">
      <t>テキオウ</t>
    </rPh>
    <rPh sb="31" eb="34">
      <t>フジュウブン</t>
    </rPh>
    <phoneticPr fontId="3"/>
  </si>
  <si>
    <t>【新設】
切開創局所陰圧閉鎖処置機器加算
5,190点</t>
    <phoneticPr fontId="47"/>
  </si>
  <si>
    <t>K939-9</t>
    <phoneticPr fontId="47"/>
  </si>
  <si>
    <t>同一手術野における複数手術の加算</t>
    <phoneticPr fontId="47"/>
  </si>
  <si>
    <t xml:space="preserve">同一手術野における複数手術の加算
</t>
  </si>
  <si>
    <t>K936、K936-2</t>
    <phoneticPr fontId="47"/>
  </si>
  <si>
    <t>自動縫合器・自動吻合器加算の適応拡大</t>
    <phoneticPr fontId="47"/>
  </si>
  <si>
    <t>自動縫合器・吻合器加算の適応拡大</t>
  </si>
  <si>
    <t xml:space="preserve">自動縫合器・吻合器加算の対象手術の追加と使用個数上限アップ
</t>
  </si>
  <si>
    <t>１－Ｃ　算定要件の拡大（回数制限）
２－Ａ　点数の見直し（増点）
６　その他（１～５のいずれも該当しない）
自動縫合器・自動吻合器加算の追加収載</t>
    <phoneticPr fontId="47"/>
  </si>
  <si>
    <t>R11-42-7121</t>
    <phoneticPr fontId="3"/>
  </si>
  <si>
    <t xml:space="preserve">CT撮影料について64列以上の撮影料の増点
</t>
  </si>
  <si>
    <t>佐藤弘</t>
    <phoneticPr fontId="3"/>
  </si>
  <si>
    <t>A301　注5</t>
    <rPh sb="5" eb="6">
      <t>チュウ</t>
    </rPh>
    <phoneticPr fontId="47"/>
  </si>
  <si>
    <t>「早期栄養介入管理加算」の要件の変更</t>
    <phoneticPr fontId="47"/>
  </si>
  <si>
    <t>「早期栄養介入管理加算」の要件の変更</t>
    <rPh sb="13" eb="15">
      <t>ヨウケン</t>
    </rPh>
    <rPh sb="16" eb="18">
      <t>ヘンコウ</t>
    </rPh>
    <phoneticPr fontId="3"/>
  </si>
  <si>
    <t xml:space="preserve">要件の変更
施設基準で、専任の管理栄養士の配置が義務付けられているが、NST加算算定している専従 or 専任の登録チームでの回診でも要件を満たせば算定を可能とする。
</t>
  </si>
  <si>
    <t>(6) 特定集中治療室管理料の注５に 規定する厚生労働大臣が定める施 設基準 イ 当該治療室内に集中治療室に おける栄養管理に関する十分な 経験を有する専任の管理栄養士 が配置されていること。 ロ 当該治療室において早期から 栄養管理を行うにつき十分な体制が整備されていること。</t>
    <phoneticPr fontId="47"/>
  </si>
  <si>
    <t>A301　注5</t>
    <phoneticPr fontId="47"/>
  </si>
  <si>
    <t xml:space="preserve">乳腺疾患に対する適応拡大
</t>
  </si>
  <si>
    <t>超音波医学会から内保連に提出する</t>
    <phoneticPr fontId="3"/>
  </si>
  <si>
    <t>C102-114,特に104関連</t>
    <rPh sb="9" eb="10">
      <t>トク</t>
    </rPh>
    <rPh sb="14" eb="16">
      <t>カンレン</t>
    </rPh>
    <phoneticPr fontId="47"/>
  </si>
  <si>
    <t>重症腸管不全治療患者における特殊管理加算の引き上げ</t>
    <phoneticPr fontId="3"/>
  </si>
  <si>
    <t>重症腸管不全治療患者における特殊管理加算の引き上げ</t>
    <phoneticPr fontId="47"/>
  </si>
  <si>
    <t xml:space="preserve">腸管不全治療患者においては、すでに特殊管理加算の適応が行われている。しかし、在宅中心静脈栄養法指導管理は一律に2500円／月であるが、腸管不全患者の重症度には差がある。また、当患者においては、人工肛門管理や胃瘻などの経腸栄養管理を同時に実施していることも多い。そのため、重症患者においては、特別管理加算の増額（5000円／月）に匹敵すると思われる。
</t>
  </si>
  <si>
    <t>１－Ａ　算定要件の拡大（適応疾患等の拡大）
１－Ｂ　算定要件の拡大（施設基準）
２－Ａ　点数の見直し（増点）
６　その他（１～５のいずれも該当しない）
複数の特殊管理指導に対する加算（増点）、複数施設での算定の拡大</t>
    <phoneticPr fontId="47"/>
  </si>
  <si>
    <t>特別管理加算Iに変更して、500点、あるいは、特別管理加算II250点に重症管理加算を250点追加</t>
    <phoneticPr fontId="47"/>
  </si>
  <si>
    <t>組織拡張器による再建手術（乳房一次再建）併施の増点</t>
    <phoneticPr fontId="47"/>
  </si>
  <si>
    <t xml:space="preserve">１．乳房再建術の場合」に《 K476乳腺悪性腫瘍の1.3.5 》を同時に行った場合、主たる手術の所定点数と従なる手術（一つに限る）の50/100に相当する点数とを合算して算定するとなっているが、二次再建と同様の手技を要するため、100/100を要望する。
</t>
  </si>
  <si>
    <t>※４２</t>
    <phoneticPr fontId="3"/>
  </si>
  <si>
    <t xml:space="preserve">ポーランド症候群など先天異常や外傷・術後瘢痕による乳房形成不全に対する適応拡大
</t>
  </si>
  <si>
    <t xml:space="preserve">再建乳房の変形修正のための脂肪注入
</t>
  </si>
  <si>
    <t>新設※15</t>
    <rPh sb="0" eb="2">
      <t>シンセツ</t>
    </rPh>
    <phoneticPr fontId="3"/>
  </si>
  <si>
    <t>新設と重複</t>
    <rPh sb="0" eb="2">
      <t>シンセツ</t>
    </rPh>
    <rPh sb="3" eb="5">
      <t>チョウフク</t>
    </rPh>
    <phoneticPr fontId="3"/>
  </si>
  <si>
    <t>日本外科代謝栄養学会</t>
    <phoneticPr fontId="3"/>
  </si>
  <si>
    <t>小児重症腸管不全治療患者における特殊管理加算の引き上げ</t>
    <phoneticPr fontId="3"/>
  </si>
  <si>
    <t>小児重症腸管不全治療患者における特殊管理加算の引き上げ</t>
    <phoneticPr fontId="47"/>
  </si>
  <si>
    <t xml:space="preserve">小児加算の追加
腸管不全治療患者においては、すでに特殊管理加算の適応が行われている。しかし、小児における腸管不全治療は、成人以上に慎重な管理を必要とする。現在在宅中心静脈栄養法指導管理は一律に2500円／月であるが、小児腸管不全患者の重症度は高く、当患者においては、人工肛門管理や胃瘻などの経腸栄養管理を同時に実施していることも多い。そのため、小児対象患者においては、特別管理加算の増額（5000円／月）に匹敵すると思われる。
</t>
  </si>
  <si>
    <t>１－Ａ　算定要件の拡大（適応疾患等の拡大）
１－Ｂ　算定要件の拡大（施設基準）
２－Ｂ　点数の見直し（減点）
６　その他（１～５のいずれも該当しない）
複数の特殊管理に対する増点あるいは、加算、また複数施設での算定の拡大</t>
    <phoneticPr fontId="47"/>
  </si>
  <si>
    <t>特別管理加算Iに変更して、500点＋小児加算として250点、あるいは、特別管理加算II250点に重症管理加算を250点追加、さらに小児加算として250点</t>
    <phoneticPr fontId="47"/>
  </si>
  <si>
    <t>日本高気圧環境・潜水医学会</t>
    <rPh sb="0" eb="13">
      <t>ニホンコウキアツ</t>
    </rPh>
    <phoneticPr fontId="3"/>
  </si>
  <si>
    <t>柳下和慶</t>
    <rPh sb="0" eb="4">
      <t>ヤギ</t>
    </rPh>
    <phoneticPr fontId="3"/>
  </si>
  <si>
    <t>T51-26100
T51-26110</t>
    <phoneticPr fontId="3"/>
  </si>
  <si>
    <t>J027</t>
    <phoneticPr fontId="3"/>
  </si>
  <si>
    <t>高気圧酸素治療　治療回数制限の追加と見直し</t>
    <rPh sb="0" eb="3">
      <t>コウキアツ</t>
    </rPh>
    <rPh sb="3" eb="5">
      <t>サンソ</t>
    </rPh>
    <rPh sb="5" eb="7">
      <t>チリョウ</t>
    </rPh>
    <phoneticPr fontId="3"/>
  </si>
  <si>
    <t>治療回数制限の追加と見直し</t>
    <phoneticPr fontId="3"/>
  </si>
  <si>
    <t xml:space="preserve">骨髄炎又は放射線障害、難治性潰瘍または末梢循環不全について、一連につき30回から 60 回を限度として算定するに変更
</t>
  </si>
  <si>
    <t>3,000点　ただし一連につき60回を限度とする</t>
    <phoneticPr fontId="47"/>
  </si>
  <si>
    <t>山口俊晴
/石田秀行</t>
    <rPh sb="0" eb="2">
      <t>ヤマグチ</t>
    </rPh>
    <rPh sb="2" eb="4">
      <t>トシハル</t>
    </rPh>
    <phoneticPr fontId="3"/>
  </si>
  <si>
    <t xml:space="preserve">在宅経肛門的自己洗腸療法において現行の保険適用の対象は、「脊髄障害を原因とする難治性排便障害（直腸手術後の患者を除く）」である。しかし、高度肛門括約筋障害による難治性便失禁、大腸通過遅延型便秘症や便排出障害による難治性便秘症に対しても有効である。また、直腸癌術後の排便障害である低位前方切除後症候群や鎖肛術後・ヒルシュスプルング病術後の難治性排便障害に対しても有効であるが、現行のバルーンタイプのカテーテルによる大腸穿孔への懸念から保険適用の対象外となっている。しかし、直腸内にカテーテル部分を挿入しないコーンタイプのカテーテルを、令和2年11月に新製品として導入するため、大腸穿孔の可能性は大幅に軽減されると考える。したがって、現行の保険適用から「脊髄障害を原因とする」と「（直腸手術後の患者を除く）」の部分を削除して、本療法の保険適用の対象を「難治性排便障害」とする「在宅経肛門的自己洗腸指導管理料の適用拡大（直腸手術後の患者を含む）」を希望する。
</t>
  </si>
  <si>
    <t>K939-8、
K442、
K439</t>
    <phoneticPr fontId="3"/>
  </si>
  <si>
    <t>上顎骨悪性腫瘍手術ならびに下顎骨悪性腫瘍手術における超音波切削機器加算</t>
    <phoneticPr fontId="47"/>
  </si>
  <si>
    <t>1,000点（K939-8）</t>
    <phoneticPr fontId="47"/>
  </si>
  <si>
    <t>S91-0273960
S91-0273950
S91-0274180</t>
  </si>
  <si>
    <t>K740-2 1
K740-2 2
K740-2 3</t>
  </si>
  <si>
    <t>ロボット支援直腸癌手術加算</t>
  </si>
  <si>
    <t xml:space="preserve">加算・増額。ロボット支援手術が精緻で質が高い手術であるのも関わらず不採算であり、改正を希望します。
</t>
  </si>
  <si>
    <t>S92-0242250
S92-0242350
S92-0242360</t>
  </si>
  <si>
    <t>K655-2 2
K657-2 2</t>
  </si>
  <si>
    <t>ロボット支援胃癌手術加算</t>
  </si>
  <si>
    <t>S91-0089660</t>
    <phoneticPr fontId="3"/>
  </si>
  <si>
    <t>P154</t>
    <phoneticPr fontId="3"/>
  </si>
  <si>
    <t>K182-3 2</t>
    <phoneticPr fontId="3"/>
  </si>
  <si>
    <t>神経再生誘導術</t>
    <rPh sb="0" eb="2">
      <t>シンケイ</t>
    </rPh>
    <rPh sb="2" eb="4">
      <t>サイセイ</t>
    </rPh>
    <rPh sb="4" eb="6">
      <t>ユウドウ</t>
    </rPh>
    <rPh sb="6" eb="7">
      <t>ジュツ</t>
    </rPh>
    <phoneticPr fontId="3"/>
  </si>
  <si>
    <t>21,590点</t>
    <rPh sb="6" eb="7">
      <t>テン</t>
    </rPh>
    <phoneticPr fontId="47"/>
  </si>
  <si>
    <t>日本股関節学会</t>
    <rPh sb="0" eb="2">
      <t>ニホn</t>
    </rPh>
    <phoneticPr fontId="3"/>
  </si>
  <si>
    <t>手術（その他）</t>
    <rPh sb="0" eb="2">
      <t>シュジュt</t>
    </rPh>
    <phoneticPr fontId="3"/>
  </si>
  <si>
    <t>S91-0076100</t>
    <phoneticPr fontId="3"/>
  </si>
  <si>
    <t>P88</t>
    <phoneticPr fontId="3"/>
  </si>
  <si>
    <t>K141-2</t>
    <phoneticPr fontId="3"/>
  </si>
  <si>
    <t>寛骨臼移動術の増点</t>
    <rPh sb="0" eb="6">
      <t>ノ</t>
    </rPh>
    <phoneticPr fontId="3"/>
  </si>
  <si>
    <t>S82-0079600  S81-0047900</t>
    <phoneticPr fontId="3"/>
  </si>
  <si>
    <t>P88  P90</t>
    <phoneticPr fontId="3"/>
  </si>
  <si>
    <t>手術通則14        K082 1             K054 1</t>
    <rPh sb="0" eb="2">
      <t>SYUJUT</t>
    </rPh>
    <rPh sb="2" eb="4">
      <t>TUUSOK</t>
    </rPh>
    <phoneticPr fontId="3"/>
  </si>
  <si>
    <t>大腿骨骨切り術併用人工股関節置換術</t>
    <rPh sb="0" eb="3">
      <t>DAITAIKOT</t>
    </rPh>
    <rPh sb="3" eb="4">
      <t>KOTUKIR</t>
    </rPh>
    <rPh sb="4" eb="5">
      <t>キ</t>
    </rPh>
    <rPh sb="7" eb="9">
      <t>HEIYO</t>
    </rPh>
    <rPh sb="9" eb="14">
      <t>JINKO</t>
    </rPh>
    <rPh sb="14" eb="17">
      <t>TIKAN</t>
    </rPh>
    <phoneticPr fontId="3"/>
  </si>
  <si>
    <t>通則14 希望</t>
    <rPh sb="5" eb="7">
      <t>キボ</t>
    </rPh>
    <phoneticPr fontId="3"/>
  </si>
  <si>
    <t>65,900点</t>
    <rPh sb="6" eb="7">
      <t>テン</t>
    </rPh>
    <phoneticPr fontId="47"/>
  </si>
  <si>
    <t>S91-0192100</t>
    <phoneticPr fontId="3"/>
  </si>
  <si>
    <t>184</t>
    <phoneticPr fontId="3"/>
  </si>
  <si>
    <t>K514-3</t>
    <phoneticPr fontId="3"/>
  </si>
  <si>
    <t xml:space="preserve">死体肺移植術の実態に見合った価格に改正
</t>
  </si>
  <si>
    <t>88,785点</t>
    <rPh sb="6" eb="7">
      <t>テン</t>
    </rPh>
    <phoneticPr fontId="47"/>
  </si>
  <si>
    <t>28090</t>
    <phoneticPr fontId="10"/>
  </si>
  <si>
    <t>338-339</t>
    <phoneticPr fontId="3"/>
  </si>
  <si>
    <t>K923 1</t>
    <phoneticPr fontId="3"/>
  </si>
  <si>
    <t>術中術後自己血回収術(自己血回収器具によるもの）1濃縮及び洗浄を行うもの：出血量の適応拡大</t>
    <rPh sb="11" eb="14">
      <t>ジコケツ</t>
    </rPh>
    <rPh sb="14" eb="18">
      <t>カイシュウキグ</t>
    </rPh>
    <rPh sb="25" eb="27">
      <t>ノウシュク</t>
    </rPh>
    <rPh sb="27" eb="28">
      <t>オヨ</t>
    </rPh>
    <rPh sb="29" eb="31">
      <t>センジョウ</t>
    </rPh>
    <rPh sb="32" eb="33">
      <t>オコナ</t>
    </rPh>
    <rPh sb="37" eb="40">
      <t>シュッケツリョウ</t>
    </rPh>
    <rPh sb="41" eb="45">
      <t>テキオウカクダイ</t>
    </rPh>
    <phoneticPr fontId="10"/>
  </si>
  <si>
    <t>術中術後自己血回収術(濃縮及び洗浄を行うもの）</t>
    <rPh sb="11" eb="13">
      <t>ノウシュク</t>
    </rPh>
    <rPh sb="13" eb="14">
      <t>オヨ</t>
    </rPh>
    <rPh sb="15" eb="17">
      <t>センジョウ</t>
    </rPh>
    <rPh sb="18" eb="19">
      <t>オコナ</t>
    </rPh>
    <phoneticPr fontId="10"/>
  </si>
  <si>
    <t xml:space="preserve">通知の改定
左右同時手術は一連の適応外とし、それぞれ算定することを要望する。
</t>
  </si>
  <si>
    <t>K936
K514-2 3</t>
    <phoneticPr fontId="3"/>
  </si>
  <si>
    <t>自動縫合器の適応拡大（肺部分切除後の肺葉切除）</t>
    <rPh sb="0" eb="2">
      <t>ジドウ</t>
    </rPh>
    <rPh sb="2" eb="4">
      <t>ホウゴウ</t>
    </rPh>
    <rPh sb="4" eb="5">
      <t>キ</t>
    </rPh>
    <rPh sb="6" eb="8">
      <t>テキオウ</t>
    </rPh>
    <rPh sb="8" eb="10">
      <t>カクダイ</t>
    </rPh>
    <rPh sb="11" eb="12">
      <t>ハイ</t>
    </rPh>
    <rPh sb="12" eb="14">
      <t>ブブン</t>
    </rPh>
    <rPh sb="14" eb="16">
      <t>セツジョ</t>
    </rPh>
    <rPh sb="16" eb="17">
      <t>ゴ</t>
    </rPh>
    <rPh sb="18" eb="20">
      <t>ハイヨウ</t>
    </rPh>
    <rPh sb="20" eb="22">
      <t>セツジョ</t>
    </rPh>
    <phoneticPr fontId="3"/>
  </si>
  <si>
    <t xml:space="preserve">肺部分切除後に術中迅速病理診断を行い肺葉切除術に術式変更を要する手術において自動縫合器の個数上限を実態合わせて増加
</t>
  </si>
  <si>
    <t>現行6回を8回に変更</t>
    <rPh sb="0" eb="2">
      <t>ゲンコウ</t>
    </rPh>
    <rPh sb="3" eb="4">
      <t>カイ</t>
    </rPh>
    <rPh sb="6" eb="7">
      <t>カイ</t>
    </rPh>
    <rPh sb="8" eb="10">
      <t>ヘンコウ</t>
    </rPh>
    <phoneticPr fontId="3"/>
  </si>
  <si>
    <t>自動縫合器加算上限8個</t>
    <phoneticPr fontId="47"/>
  </si>
  <si>
    <t>28080</t>
    <phoneticPr fontId="10"/>
  </si>
  <si>
    <t>K923 2</t>
    <phoneticPr fontId="3"/>
  </si>
  <si>
    <t>術中術後自己血回収術(自己血回収器具によるもの）2濾過を行うもの：出血量の適応拡大</t>
    <rPh sb="11" eb="14">
      <t>ジコケツ</t>
    </rPh>
    <rPh sb="14" eb="18">
      <t>カイシュウキグ</t>
    </rPh>
    <rPh sb="25" eb="27">
      <t>ロカ</t>
    </rPh>
    <rPh sb="28" eb="29">
      <t>オコナ</t>
    </rPh>
    <rPh sb="33" eb="36">
      <t>シュッケツリョウ</t>
    </rPh>
    <rPh sb="37" eb="39">
      <t>テキオウ</t>
    </rPh>
    <rPh sb="39" eb="41">
      <t>カクダイ</t>
    </rPh>
    <phoneticPr fontId="10"/>
  </si>
  <si>
    <t>術中術後自己血回収術(濾過を行うもの）</t>
    <rPh sb="11" eb="13">
      <t>ロカ</t>
    </rPh>
    <rPh sb="14" eb="15">
      <t>オコナ</t>
    </rPh>
    <phoneticPr fontId="10"/>
  </si>
  <si>
    <t>T72　02065　02066　02067</t>
    <phoneticPr fontId="3"/>
  </si>
  <si>
    <t>296-297</t>
    <phoneticPr fontId="3"/>
  </si>
  <si>
    <t>J003</t>
    <phoneticPr fontId="3"/>
  </si>
  <si>
    <t>膿胸に対する局所陰圧閉鎖処置における局所陰圧閉鎖処置用材料保険適応期間の延長</t>
    <rPh sb="0" eb="2">
      <t>ノウキョウ</t>
    </rPh>
    <rPh sb="3" eb="4">
      <t>タイ</t>
    </rPh>
    <rPh sb="18" eb="20">
      <t>キョクショ</t>
    </rPh>
    <rPh sb="20" eb="22">
      <t>インアツ</t>
    </rPh>
    <rPh sb="22" eb="24">
      <t>ヘイサ</t>
    </rPh>
    <rPh sb="24" eb="27">
      <t>ショチヨウ</t>
    </rPh>
    <rPh sb="27" eb="29">
      <t>ザイリョウ</t>
    </rPh>
    <rPh sb="29" eb="31">
      <t>ホケン</t>
    </rPh>
    <rPh sb="31" eb="33">
      <t>テキオウ</t>
    </rPh>
    <rPh sb="33" eb="35">
      <t>キカン</t>
    </rPh>
    <rPh sb="36" eb="38">
      <t>エンチョウ</t>
    </rPh>
    <phoneticPr fontId="3"/>
  </si>
  <si>
    <t>膿胸に対する局所陰圧閉鎖処置における保険適応期間の延長</t>
    <rPh sb="0" eb="2">
      <t>ノウキョウ</t>
    </rPh>
    <rPh sb="3" eb="4">
      <t>タイ</t>
    </rPh>
    <rPh sb="18" eb="20">
      <t>ホケン</t>
    </rPh>
    <rPh sb="20" eb="22">
      <t>テキオウ</t>
    </rPh>
    <rPh sb="22" eb="24">
      <t>キカン</t>
    </rPh>
    <rPh sb="25" eb="27">
      <t>エンチョウ</t>
    </rPh>
    <phoneticPr fontId="3"/>
  </si>
  <si>
    <t xml:space="preserve">膿胸開窓術後の開放創に対する処置においては8週間を限度として算定できるようにする申請
</t>
  </si>
  <si>
    <t>現行では、開始日より3週間を標準として、特に必要と認められる場合は4週間を限度として算定できる。とされている</t>
    <phoneticPr fontId="3"/>
  </si>
  <si>
    <t>１－Ｃ　算定要件の拡大（回数制限）
５　新規特定保険医療材料等に係る点数</t>
    <phoneticPr fontId="47"/>
  </si>
  <si>
    <t>局所陰圧閉鎖処置用材料（特定医療材料）の保険適応期間:8週間を限度として算定</t>
    <phoneticPr fontId="47"/>
  </si>
  <si>
    <t>200ページ</t>
  </si>
  <si>
    <t>胃悪性腫瘍手術・幽門側切除術(ロボット支援)</t>
  </si>
  <si>
    <t xml:space="preserve">保険収載後のロボット支援下手術での加算申請。JSESで行っている術前症例登録でのデータ解析（一部）により優位性を示すことで加算を目指す。
</t>
  </si>
  <si>
    <t>※１２</t>
  </si>
  <si>
    <t>日本胃癌学会との共同申請</t>
    <rPh sb="0" eb="2">
      <t>ニホン</t>
    </rPh>
    <rPh sb="2" eb="4">
      <t>イガン</t>
    </rPh>
    <rPh sb="4" eb="6">
      <t>ガッカイ</t>
    </rPh>
    <rPh sb="8" eb="10">
      <t>キョウドウ</t>
    </rPh>
    <rPh sb="10" eb="12">
      <t>シンセイ</t>
    </rPh>
    <phoneticPr fontId="3"/>
  </si>
  <si>
    <t>S91-0258900</t>
  </si>
  <si>
    <t>226</t>
  </si>
  <si>
    <t>K702-2</t>
  </si>
  <si>
    <t>膵体尾部切除術（腹腔鏡下）</t>
    <rPh sb="8" eb="12">
      <t>フククウキョウカ</t>
    </rPh>
    <phoneticPr fontId="3"/>
  </si>
  <si>
    <t xml:space="preserve">リンパ節郭清も行えることになったが、結果的に開腹のリンパ節郭清を伴う膵体尾部切除よりも保険点数が低くなったため加算要望とする。
</t>
  </si>
  <si>
    <t>S91-0258900(K702-2 1）とS81-0259000（K702-2 2)を一緒に加算請求としたい</t>
    <rPh sb="44" eb="46">
      <t>イッショ</t>
    </rPh>
    <rPh sb="47" eb="49">
      <t>カサン</t>
    </rPh>
    <rPh sb="49" eb="51">
      <t>セイキュウ</t>
    </rPh>
    <phoneticPr fontId="3"/>
  </si>
  <si>
    <t>E13-1H00700</t>
  </si>
  <si>
    <t>486</t>
  </si>
  <si>
    <t xml:space="preserve">クライオプローブの単回使用によるプローブ加算ないし増点を希望する。
</t>
  </si>
  <si>
    <t>現行ではクライオプローブ代が加味されておらず技術料相当に留まっている。</t>
  </si>
  <si>
    <t>15,609点</t>
    <phoneticPr fontId="47"/>
  </si>
  <si>
    <t>K657-2　２</t>
  </si>
  <si>
    <t>胃悪性腫瘍手術・全摘(ロボット支援)</t>
  </si>
  <si>
    <t>※３５</t>
  </si>
  <si>
    <t>E61-6-0300</t>
  </si>
  <si>
    <t>経気管肺生検法（仮想気管支鏡を用いた場合）のガイドシース加算</t>
    <rPh sb="3" eb="4">
      <t>ハイ</t>
    </rPh>
    <rPh sb="4" eb="5">
      <t>ナマ</t>
    </rPh>
    <rPh sb="5" eb="6">
      <t>ケン</t>
    </rPh>
    <rPh sb="6" eb="7">
      <t>ホウ</t>
    </rPh>
    <rPh sb="8" eb="10">
      <t>カソウ</t>
    </rPh>
    <rPh sb="10" eb="13">
      <t>キカンシ</t>
    </rPh>
    <rPh sb="13" eb="14">
      <t>カガミ</t>
    </rPh>
    <rPh sb="15" eb="16">
      <t>モチ</t>
    </rPh>
    <rPh sb="18" eb="20">
      <t>バアイ</t>
    </rPh>
    <rPh sb="28" eb="30">
      <t>カサン</t>
    </rPh>
    <phoneticPr fontId="3"/>
  </si>
  <si>
    <t xml:space="preserve">仮想気管支鏡による画像等検査支援ではガイドシースを用いるため増点あるいはガイドシース加算を要望します
</t>
  </si>
  <si>
    <t>5,500点（ガイドシース加算500点を含む）</t>
    <phoneticPr fontId="47"/>
  </si>
  <si>
    <t>【新設】
ガイドシースを用いた超音波断層法を併せて行った場合は、ガイドシース加算として、500点を所定点数に加算する</t>
    <phoneticPr fontId="47"/>
  </si>
  <si>
    <t>D415-4 注</t>
    <phoneticPr fontId="47"/>
  </si>
  <si>
    <t>スリーブ状胃切除術(腹腔鏡下)(適応拡大について)</t>
    <phoneticPr fontId="47"/>
  </si>
  <si>
    <t xml:space="preserve">令和2年の改正では海外や日本肥満症治療学会のガイドラインに沿って、適応を狭められたため、ガイドラインに沿ったさらなる適応拡大を要望する。
</t>
  </si>
  <si>
    <t>※４０</t>
  </si>
  <si>
    <t>40,050点</t>
    <phoneticPr fontId="47"/>
  </si>
  <si>
    <t>【算定要件の見直し】
イ ６か月以上の内科的治療によっても十分な効果が得られないＢＭＩが32～34.9 の肥満
症の患者であって、ヘモグロビンＡ１ｃ（ＨｂＡ１ｃ）が8.0％以上（ＮＧＳＰ値）の糖
尿病、高血圧症（６か月以上、降圧剤による薬物治療を行っても管理が困難（収縮期血
圧160mmHg 以上）なものに限る。）、脂質異常症（６か月以上、スタチン製剤等による薬
物治療を行っても管理が困難（ＬＤＬコレステロール140mg/dL 以上又はｎｏｎ－ＨＤＬ
コレステロール170m/dL 以上）なものに限る。）又は閉塞性睡眠時無呼吸症候群（ＡＨＩ
≧30 の重症のものに限る。）のうち２つ以上を合併しているもの。</t>
    <phoneticPr fontId="47"/>
  </si>
  <si>
    <t>K656-2</t>
    <phoneticPr fontId="3"/>
  </si>
  <si>
    <t>K656-2</t>
    <phoneticPr fontId="47"/>
  </si>
  <si>
    <t>224ページ</t>
  </si>
  <si>
    <t xml:space="preserve">K703-2 </t>
  </si>
  <si>
    <t>膵頭十二指腸切除（腹腔鏡下）</t>
    <rPh sb="9" eb="13">
      <t>フククウキョウカ</t>
    </rPh>
    <phoneticPr fontId="3"/>
  </si>
  <si>
    <t xml:space="preserve">術前登録データの解析結果、安全に行われていることが確認されたため施設基準の緩和を要望。
</t>
  </si>
  <si>
    <t>※２</t>
  </si>
  <si>
    <t>申請中
S93-0186670</t>
    <rPh sb="0" eb="3">
      <t>シンセイチュウ</t>
    </rPh>
    <phoneticPr fontId="3"/>
  </si>
  <si>
    <t>K509-2</t>
  </si>
  <si>
    <t>気管支肺胞洗浄術</t>
    <rPh sb="0" eb="3">
      <t>キカンシ</t>
    </rPh>
    <rPh sb="3" eb="5">
      <t>ハイホウ</t>
    </rPh>
    <rPh sb="5" eb="7">
      <t>センジョウ</t>
    </rPh>
    <rPh sb="7" eb="8">
      <t>ジュツ</t>
    </rPh>
    <phoneticPr fontId="47"/>
  </si>
  <si>
    <t>気管支肺胞洗浄術</t>
  </si>
  <si>
    <t xml:space="preserve">全肺洗浄術は一般的に高度な技術と経験を要し、行える施設は限られ、術に見合った点数への見直しを要望します
</t>
  </si>
  <si>
    <t>20,557点</t>
    <rPh sb="6" eb="7">
      <t>テン</t>
    </rPh>
    <phoneticPr fontId="47"/>
  </si>
  <si>
    <t>【点数の見直し】
気管支肺胞洗浄術　4,800点→5,300点</t>
    <phoneticPr fontId="47"/>
  </si>
  <si>
    <t>K509-2</t>
    <phoneticPr fontId="47"/>
  </si>
  <si>
    <t>S91-0308800</t>
    <phoneticPr fontId="3"/>
  </si>
  <si>
    <t>K879-2</t>
    <phoneticPr fontId="3"/>
  </si>
  <si>
    <t>腹腔鏡下子宮悪性腫瘍手術の進行期適用拡大並びに傍大動脈リンパ節郭清時の増点</t>
    <phoneticPr fontId="47"/>
  </si>
  <si>
    <t>腹腔鏡下子宮悪性腫瘍手術の進行期適用拡大並びに傍大動脈リンパ節郭清時の増点</t>
  </si>
  <si>
    <t xml:space="preserve">子宮体癌の進行期1B以上への適用拡大とともに、傍大動脈リンパ節郭清時の増点
ガイドラインに則った実臨床との不合理の是正が必要
</t>
    <phoneticPr fontId="3"/>
  </si>
  <si>
    <t>婦人科腫瘍
婦人科手術
産婦内視鏡</t>
    <rPh sb="0" eb="3">
      <t>フジンカ</t>
    </rPh>
    <rPh sb="3" eb="5">
      <t>シュヨウ</t>
    </rPh>
    <rPh sb="6" eb="9">
      <t>フジンカ</t>
    </rPh>
    <rPh sb="9" eb="11">
      <t>シュジュツ</t>
    </rPh>
    <rPh sb="12" eb="14">
      <t>サンプ</t>
    </rPh>
    <rPh sb="14" eb="17">
      <t>ナイシキョウ</t>
    </rPh>
    <phoneticPr fontId="3"/>
  </si>
  <si>
    <t>7月に外保連より緊急要望を行い、厚労省と折衝中</t>
    <rPh sb="1" eb="2">
      <t xml:space="preserve">ガツニ </t>
    </rPh>
    <rPh sb="3" eb="6">
      <t xml:space="preserve">ガイホレンヨリ </t>
    </rPh>
    <rPh sb="8" eb="12">
      <t xml:space="preserve">キンキュウヨウボウ </t>
    </rPh>
    <rPh sb="13" eb="14">
      <t xml:space="preserve">オコナイ </t>
    </rPh>
    <rPh sb="16" eb="19">
      <t xml:space="preserve">コウロウショウ </t>
    </rPh>
    <rPh sb="20" eb="23">
      <t xml:space="preserve">セッショウチュウ </t>
    </rPh>
    <phoneticPr fontId="3"/>
  </si>
  <si>
    <t>117,225点</t>
    <rPh sb="7" eb="8">
      <t>テン</t>
    </rPh>
    <phoneticPr fontId="47"/>
  </si>
  <si>
    <t>S92-0306120</t>
  </si>
  <si>
    <t>254</t>
  </si>
  <si>
    <t xml:space="preserve">仙骨腟固定術（腹腔鏡下）
</t>
  </si>
  <si>
    <t>日本産婦人科医会</t>
    <rPh sb="0" eb="8">
      <t>ニホンサンフジンカイカイ</t>
    </rPh>
    <phoneticPr fontId="3"/>
  </si>
  <si>
    <t>宮崎 亮一郎</t>
  </si>
  <si>
    <t>S93-0316600</t>
    <phoneticPr fontId="47"/>
  </si>
  <si>
    <t>258</t>
  </si>
  <si>
    <t>流産手術（妊娠11週まで）</t>
    <phoneticPr fontId="3"/>
  </si>
  <si>
    <t>日本産婦人科医会</t>
    <rPh sb="0" eb="2">
      <t>ニホン</t>
    </rPh>
    <rPh sb="2" eb="6">
      <t>サンフジンカ</t>
    </rPh>
    <rPh sb="6" eb="8">
      <t>イカイ</t>
    </rPh>
    <phoneticPr fontId="3"/>
  </si>
  <si>
    <t>S92-0317100</t>
    <phoneticPr fontId="47"/>
  </si>
  <si>
    <t>岡崎真人</t>
    <rPh sb="0" eb="2">
      <t>オカザキ</t>
    </rPh>
    <phoneticPr fontId="3"/>
  </si>
  <si>
    <t>S83-0031600,S81-0031200</t>
    <phoneticPr fontId="3"/>
  </si>
  <si>
    <t>80,82</t>
    <phoneticPr fontId="3"/>
  </si>
  <si>
    <t>K045 3</t>
  </si>
  <si>
    <t>骨折経皮的鋼線刺入固定術（K045 3）の 増点</t>
    <phoneticPr fontId="3"/>
  </si>
  <si>
    <t xml:space="preserve">「K045-3骨折経皮的鋼線刺入固定術（指）の診療報酬は手術コストを下回る」との論文があり、令和2年改訂で1990点となったものの、なお手術を行ってもむしろ病院経営を圧迫する現状がある。外保連試案では骨折経皮的鋼線刺入固定術（中手骨・手指骨）は技術度・外科医師数・協力看護師数・協力技師数・時間において前腕骨と同等であり、人件費＋償還できない費用計も前腕骨と同額と試算されている。末梢ほど評価が低い現制度は根拠に乏しいと思われ、K045 3をK045 2と同等の点数へ増点要望したい。
</t>
  </si>
  <si>
    <t>R11-42-6581</t>
    <phoneticPr fontId="3"/>
  </si>
  <si>
    <t>先進画像加算：心臓MRI撮影加算の見直し</t>
    <phoneticPr fontId="3"/>
  </si>
  <si>
    <t xml:space="preserve">先進技術としての心臓MR技術の内容の精緻化と増点（心筋運動、心筋灌流、心筋細胞壊死の評価）
</t>
  </si>
  <si>
    <t>800点</t>
    <phoneticPr fontId="47"/>
  </si>
  <si>
    <t>412</t>
    <phoneticPr fontId="3"/>
  </si>
  <si>
    <t>頭部MRI撮影加算の増点</t>
    <rPh sb="0" eb="2">
      <t>トウブ</t>
    </rPh>
    <rPh sb="5" eb="7">
      <t>サツエイ</t>
    </rPh>
    <rPh sb="7" eb="9">
      <t>カサン</t>
    </rPh>
    <rPh sb="10" eb="11">
      <t>ゾウ</t>
    </rPh>
    <rPh sb="11" eb="12">
      <t>テン</t>
    </rPh>
    <phoneticPr fontId="3"/>
  </si>
  <si>
    <t xml:space="preserve">頭部MRIは灌流画像（PWI）、化学交換飽和移動（CEST）、定量的磁化率マッピング（QSM）などの新しい撮像法が臨床応用されており、脳腫瘍や認知症などでの有用性が報告されている。これらの撮影を行うためには検査時間が延長し、専用の解析ソフトウェアも必要であり、読影にも時間がかかるため増点を要望する。
</t>
  </si>
  <si>
    <t>大野 良治</t>
    <rPh sb="0" eb="2">
      <t>オオノ</t>
    </rPh>
    <rPh sb="3" eb="5">
      <t>ヨシハル</t>
    </rPh>
    <phoneticPr fontId="3"/>
  </si>
  <si>
    <t>全身（広範囲）MRIによる悪性腫瘍（原発巣および転移）の診断（乳癌/悪性腫瘍）</t>
    <phoneticPr fontId="3"/>
  </si>
  <si>
    <t>全身MRI撮影加算：悪性腫瘍（乳癌，肺癌，悪性黒色腫，多発性骨髄腫や卵巣癌）における骨転移検索への適応拡大</t>
    <phoneticPr fontId="3"/>
  </si>
  <si>
    <t xml:space="preserve">2020年度改定により全身MRI検査が骨シンチなどの代用として加算を得ました。欧米では前立腺癌の骨転移検索のみならず，乳癌，肺癌，悪性黒色腫，多発性骨髄腫や卵巣癌の骨転移検索を含めた病期診断に全身MRIを骨シンチやPET/CTなどの代用として用いています。また，我が国においても骨シンチやPET/CTなどで骨転移が疑われた場合に全脊椎MRIを含めた全身MRIを同様の疾患で行います。あわせて，悪性リンパ腫においても全身MRIにおける拡散強調像はFDG-PET/CTと同様に病期診断や治療効果判定などで有用であることが示唆されています。このように全身MRIの悪性腫瘍への適応には多くのEvidenceがあり，日常臨床で施行している施設も多くあります。しかし，全身MRIは全身用コイルと寝台移動を併用して，通常，全脊椎を含めて頭部，頸部，胸部，腹部，骨盤部，大腿部，下肢の複数の部位を1回の検査で撮像します。したがって，通常のMRI検査よりも検査時間が長くかかることから，2020年度改定で認められた全身MRI加算をすべての悪性腫瘍に適応拡大することが必要ではないかと考えます。あわせて，本適応拡大により，骨シンチやFDG-PET/CTの代用として全身MRIを用いることが可能になり，悪性腫瘍の転移検索に関する検査費用の抑制にもつながると考え，適応拡大を要望します。
</t>
  </si>
  <si>
    <t>6,000点</t>
    <phoneticPr fontId="47"/>
  </si>
  <si>
    <t>持田淳一</t>
    <rPh sb="0" eb="2">
      <t>モチダ</t>
    </rPh>
    <rPh sb="2" eb="4">
      <t>ジュンイチ</t>
    </rPh>
    <phoneticPr fontId="3"/>
  </si>
  <si>
    <t>在宅経肛門的自己洗腸指導管理料(C119：800点）の改正による「適用拡大」</t>
    <rPh sb="35" eb="37">
      <t>カクダイ</t>
    </rPh>
    <phoneticPr fontId="3"/>
  </si>
  <si>
    <t xml:space="preserve">現行の保険適用から「脊髄障害を原因とする」と「（直腸手術後の患者を除く）」の部分を削除して、本療法の保険適用の対象を「難治性排便障害」とする「在宅経肛門的自己洗腸指導管理料の適用拡大（直腸手術後の患者を含む）」を希望する。日本大腸肛門学会との連名申請（技術提案書は日本大腸肛門学会より提出）。
</t>
  </si>
  <si>
    <t>R11-42-6354</t>
    <phoneticPr fontId="3"/>
  </si>
  <si>
    <t>骨軟部全身MRI撮影加算</t>
    <rPh sb="0" eb="1">
      <t>コツ</t>
    </rPh>
    <rPh sb="1" eb="2">
      <t>ナン</t>
    </rPh>
    <rPh sb="2" eb="3">
      <t>ブ</t>
    </rPh>
    <rPh sb="3" eb="5">
      <t>ゼンシン</t>
    </rPh>
    <rPh sb="8" eb="10">
      <t>サツエイ</t>
    </rPh>
    <rPh sb="10" eb="12">
      <t>カサン</t>
    </rPh>
    <phoneticPr fontId="3"/>
  </si>
  <si>
    <t>骨軟部全身MRI加算</t>
    <rPh sb="0" eb="1">
      <t>コツ</t>
    </rPh>
    <rPh sb="1" eb="2">
      <t>ナン</t>
    </rPh>
    <rPh sb="2" eb="3">
      <t>ブ</t>
    </rPh>
    <rPh sb="3" eb="5">
      <t>ゼンシン</t>
    </rPh>
    <rPh sb="8" eb="10">
      <t>カサン</t>
    </rPh>
    <phoneticPr fontId="3"/>
  </si>
  <si>
    <t xml:space="preserve">強直性脊椎炎などの脊椎関節炎，SAPHO症候群などの全身性骨関節炎，多発性筋炎や遺伝性筋疾患など全身性筋疾患で複数回の画像診断が必要となる骨軟部疾患（ただし，関節リウマチなどで想起される四肢多関節,外傷は除外）においては全身あるいは連続する部位での撮像，観察が診断および生検などのその後の追加検査，治療に寄与することがある．このような場合ではコイルの設定や撮像時間の延長となり，現在では複数日，複数回の撮像が必要となっている．一度の撮像で完了できれば，患者負担の軽減，迅速な追加検査，治療への移行となるばかりでなく，無駄な検査を省くことも可能となり，医療費削減にもつながる．さらに，簡便性からCTが選択されていることもあり，躯幹部での大幅な被ばく低減が期待できる．一度の検査としては撮像時間の延長，診療技師の技量は必要となるためインセンティブが望まれる．
</t>
  </si>
  <si>
    <t>日本ストーマ・排泄リハビリテーション学会</t>
    <phoneticPr fontId="3"/>
  </si>
  <si>
    <t>B001 13</t>
    <phoneticPr fontId="3"/>
  </si>
  <si>
    <t>在宅療養指導料の要件拡大（電話相談を可とする）</t>
    <phoneticPr fontId="3"/>
  </si>
  <si>
    <t xml:space="preserve">電話対応によるストーマケアに関する対応を行った場合に、診療報酬が算定できるよう申請する。外来通院に伴う感染拡大の予防や外来通院にかかる医療費の削減につながることを目的とする。
</t>
  </si>
  <si>
    <t>名称変更：情報通信機器を用いた在宅療養指導料に集約</t>
    <rPh sb="0" eb="2">
      <t>メイショウ</t>
    </rPh>
    <rPh sb="2" eb="4">
      <t>ヘンコウ</t>
    </rPh>
    <rPh sb="5" eb="7">
      <t>ジョウホウ</t>
    </rPh>
    <rPh sb="23" eb="25">
      <t>シュウヤク</t>
    </rPh>
    <phoneticPr fontId="3"/>
  </si>
  <si>
    <t>管理料にてIDなし</t>
    <rPh sb="0" eb="2">
      <t>カンリ</t>
    </rPh>
    <rPh sb="2" eb="3">
      <t>リョウ</t>
    </rPh>
    <phoneticPr fontId="3"/>
  </si>
  <si>
    <t>K920-2の注3</t>
    <phoneticPr fontId="47"/>
  </si>
  <si>
    <t>貯血式自己血輸血管理体制加算</t>
    <phoneticPr fontId="3"/>
  </si>
  <si>
    <t xml:space="preserve">点数のアップを要望
輸血管理料Ⅰ算定施設：50点→120点
輸血管理料Ⅱ算定施設：50点→80点
</t>
  </si>
  <si>
    <t>平成28年度改定では一部考慮された</t>
    <rPh sb="0" eb="2">
      <t>ヘイセイ</t>
    </rPh>
    <rPh sb="4" eb="6">
      <t>ネンド</t>
    </rPh>
    <rPh sb="6" eb="8">
      <t>カイテイ</t>
    </rPh>
    <rPh sb="10" eb="12">
      <t>イチブ</t>
    </rPh>
    <rPh sb="12" eb="14">
      <t>コウリョ</t>
    </rPh>
    <phoneticPr fontId="3"/>
  </si>
  <si>
    <t>輸血管理料Ⅰ算定施設：50点→120点、輸血管理料Ⅱ算定施設：50点→80点</t>
    <phoneticPr fontId="47"/>
  </si>
  <si>
    <t>S92-0097750</t>
    <phoneticPr fontId="3"/>
  </si>
  <si>
    <t>K134-4</t>
    <phoneticPr fontId="3"/>
  </si>
  <si>
    <t>椎間板内酵素注入療法の技術料改定</t>
    <phoneticPr fontId="3"/>
  </si>
  <si>
    <t>椎間板内酵素注入療法の技術料改定</t>
    <phoneticPr fontId="47"/>
  </si>
  <si>
    <t>椎間板内酵素注入療法</t>
    <phoneticPr fontId="3"/>
  </si>
  <si>
    <t xml:space="preserve">PMDAと合意の上で策定された適正使用指針改定内容に合致するよう、施設要件と医師要件の見直しを要望する。
</t>
  </si>
  <si>
    <t>脊椎</t>
  </si>
  <si>
    <t>IVR
ペイン</t>
    <phoneticPr fontId="3"/>
  </si>
  <si>
    <t>日本脊椎脊髄病学会との連名希望</t>
    <rPh sb="11" eb="13">
      <t>レンメイ</t>
    </rPh>
    <rPh sb="13" eb="15">
      <t>キボウ</t>
    </rPh>
    <phoneticPr fontId="3"/>
  </si>
  <si>
    <t>12,000点</t>
    <phoneticPr fontId="47"/>
  </si>
  <si>
    <t xml:space="preserve">【算定要件の見直し】
 (１) 整形外科又は脳神経外科を標榜している保険医療機関であること。
 (２) 整形外科又は脳神経外科について10年以上の経験を有する常勤の医師が１名以上配置されていること。
 (３) 緊急手術が可能な体制を有していること。ただし、緊急手術が可能な保険医療機関との連携（当該連携について、文書による契約が締結されている場合に限る。）により、緊急事態に対応するための体制が整備されている場合は、この限りでない。
 (４) 椎間板内酵素注入療法を行うに当たり関係学会より認定された施設であること。
 (５) 病床を有していること。 </t>
    <phoneticPr fontId="47"/>
  </si>
  <si>
    <t>K134-4</t>
    <phoneticPr fontId="47"/>
  </si>
  <si>
    <t xml:space="preserve">通知の改定
①出血量が600mL以上（ただし、12歳未満の患者においては10mL/ｋｇ）及びその出血量が予想される場合も算定することを要望する。
</t>
  </si>
  <si>
    <t>１－Ａ　算定要件の拡大（適応疾患等の拡大）
１－Ｂ　算定要件の拡大（施設基準）</t>
    <phoneticPr fontId="47"/>
  </si>
  <si>
    <t>5,500点</t>
    <phoneticPr fontId="47"/>
  </si>
  <si>
    <t>3,500点</t>
    <phoneticPr fontId="47"/>
  </si>
  <si>
    <t>E61-1-3060</t>
    <phoneticPr fontId="3"/>
  </si>
  <si>
    <t>D272</t>
    <phoneticPr fontId="3"/>
  </si>
  <si>
    <t>不等像視検査</t>
    <phoneticPr fontId="3"/>
  </si>
  <si>
    <t>不等像視検査</t>
    <phoneticPr fontId="47"/>
  </si>
  <si>
    <t xml:space="preserve">両眼の網膜像の左右差が、弱視起因となるか、両眼視機能を維持できる範囲であるか、眼精疲労の原因となるか、定量的に計測して病因となる可能性を精査する。
</t>
  </si>
  <si>
    <t>日本集中治療医学会</t>
    <rPh sb="0" eb="2">
      <t>ニホン</t>
    </rPh>
    <rPh sb="2" eb="4">
      <t>シュウチュウ</t>
    </rPh>
    <rPh sb="4" eb="6">
      <t>チリョウ</t>
    </rPh>
    <rPh sb="6" eb="9">
      <t>イガクカイ</t>
    </rPh>
    <phoneticPr fontId="3"/>
  </si>
  <si>
    <t>武居哲洋</t>
    <rPh sb="0" eb="2">
      <t>タケイ</t>
    </rPh>
    <rPh sb="2" eb="3">
      <t>テツ</t>
    </rPh>
    <rPh sb="3" eb="4">
      <t>ヒロシ</t>
    </rPh>
    <phoneticPr fontId="3"/>
  </si>
  <si>
    <t>S93-0220500
S81-0220600
S93-0220900
S81-0221000</t>
    <phoneticPr fontId="3"/>
  </si>
  <si>
    <t>K601 1
K601 2
K602 1
K602 2</t>
    <phoneticPr fontId="3"/>
  </si>
  <si>
    <t>ECMO</t>
    <phoneticPr fontId="3"/>
  </si>
  <si>
    <t>ECMO</t>
    <phoneticPr fontId="47"/>
  </si>
  <si>
    <t xml:space="preserve">K601とK602について、手術中の人工心肺（現状の初日に相当）、ECMO（初日：挿入の場は問わない）、病棟にて管理する ECMO（2日以降7日まで）、ECMO（7日以降）に分類を改め、現状よりも増点する。
</t>
  </si>
  <si>
    <t>7日以降のECMOに、4,000点</t>
    <phoneticPr fontId="47"/>
  </si>
  <si>
    <t>【新設】体外式膜型人工肺（１日につき） 
１ 初日 30,150点
２ ２日目以降 3,000点
【新設】
体外式膜型人工肺管理料（１日につき）
１ ７日目まで 4,500点
２ ８日目以降14日目まで 4,000点
３ 15日目以降 3,000点
注 治療開始時においては、導入時加算として、初回に限り5,000点を所定点数に加算する。</t>
    <phoneticPr fontId="47"/>
  </si>
  <si>
    <t>K601-2
K916</t>
    <phoneticPr fontId="47"/>
  </si>
  <si>
    <t>武居哲洋</t>
    <phoneticPr fontId="3"/>
  </si>
  <si>
    <t>T51-26072</t>
    <phoneticPr fontId="3"/>
  </si>
  <si>
    <t>J045 3</t>
    <phoneticPr fontId="3"/>
  </si>
  <si>
    <t>長期人工呼吸</t>
    <phoneticPr fontId="3"/>
  </si>
  <si>
    <t>長期人工呼吸</t>
    <phoneticPr fontId="47"/>
  </si>
  <si>
    <t xml:space="preserve">特定集中治療室管理料、小児特定集中治療室管理料、救命救急入院料、脳卒中ケアユニット入院医療管理管理料、ハイケアユニット入院医療管理料を算定する病棟にて、特定集中治療の経験を５年以上有する医師の管理下に新規に導入した侵襲的陽圧人工呼吸器管理が3日以上となる場合の技術料を増額する。
</t>
  </si>
  <si>
    <t>1,019点（J045 4）</t>
    <rPh sb="5" eb="6">
      <t>テン</t>
    </rPh>
    <phoneticPr fontId="47"/>
  </si>
  <si>
    <t>E11-5M01600</t>
    <phoneticPr fontId="3"/>
  </si>
  <si>
    <t>K530-3</t>
    <phoneticPr fontId="3"/>
  </si>
  <si>
    <t>POEMの保険点数の改定</t>
    <phoneticPr fontId="3"/>
  </si>
  <si>
    <t>POEMの保険点数の改定</t>
    <phoneticPr fontId="47"/>
  </si>
  <si>
    <t xml:space="preserve">食道アカラシアに対する主な治療法はPOEM、腹腔鏡手術、バルーン拡張術である。一般的にPOEMや腹腔鏡手術は１回の治療でその効果を生涯維持できるのに対し、バルーン拡張術は複数回の治療を要する。しかしながら、その保険点数は、POEM（11,340点）、腹腔鏡手術（44,500点）、バルーン拡張術（12,480点）となっており、POEMの保険点数は、反復されるバルーン拡張術よりも低いのが現状である。POEMの高い治療成績を考慮しても、腹腔鏡手術に準じた保険点数への改定が望まれる。
</t>
  </si>
  <si>
    <t>※５３</t>
    <phoneticPr fontId="3"/>
  </si>
  <si>
    <t>消化器内視鏡</t>
    <rPh sb="0" eb="6">
      <t>ショウカキナイシキョウ</t>
    </rPh>
    <phoneticPr fontId="3"/>
  </si>
  <si>
    <t>44,500点</t>
    <phoneticPr fontId="47"/>
  </si>
  <si>
    <t>【点数の見直し】
内視鏡下筋層切開術　11,340点→12,470点</t>
    <phoneticPr fontId="47"/>
  </si>
  <si>
    <t>K530-3</t>
    <phoneticPr fontId="47"/>
  </si>
  <si>
    <t>日本脊椎脊髄病学会（共同提案、主学会は日本側彎症学会）</t>
    <rPh sb="10" eb="12">
      <t>キョウドウ</t>
    </rPh>
    <rPh sb="12" eb="14">
      <t>テイアン</t>
    </rPh>
    <rPh sb="15" eb="16">
      <t>シュ</t>
    </rPh>
    <rPh sb="16" eb="18">
      <t>ガッカイ</t>
    </rPh>
    <rPh sb="19" eb="21">
      <t>ニホン</t>
    </rPh>
    <rPh sb="21" eb="24">
      <t>ソクワンショウ</t>
    </rPh>
    <rPh sb="24" eb="26">
      <t>ガッカイ</t>
    </rPh>
    <phoneticPr fontId="3"/>
  </si>
  <si>
    <t>S81-0094700</t>
    <phoneticPr fontId="3"/>
  </si>
  <si>
    <t>K142-2</t>
    <phoneticPr fontId="3"/>
  </si>
  <si>
    <t>脊椎側彎症手術の注に後彎症矯正の追加</t>
    <phoneticPr fontId="47"/>
  </si>
  <si>
    <t>脊椎側彎症手術の注に後彎症矯正の追加</t>
    <rPh sb="0" eb="2">
      <t>セキツイ</t>
    </rPh>
    <rPh sb="2" eb="5">
      <t>ソクワンショウ</t>
    </rPh>
    <rPh sb="5" eb="7">
      <t>シュジュツ</t>
    </rPh>
    <rPh sb="8" eb="9">
      <t>チュウ</t>
    </rPh>
    <rPh sb="10" eb="12">
      <t>コウワン</t>
    </rPh>
    <rPh sb="12" eb="13">
      <t>ショウ</t>
    </rPh>
    <rPh sb="13" eb="15">
      <t>キョウセイ</t>
    </rPh>
    <rPh sb="16" eb="18">
      <t>ツイカ</t>
    </rPh>
    <phoneticPr fontId="3"/>
  </si>
  <si>
    <t xml:space="preserve">成人脊柱変形では後彎を伴うことが多いため、脊椎側彎症手術の注に後彎症矯正を追加要望
</t>
  </si>
  <si>
    <t>K142-2注の追加</t>
    <phoneticPr fontId="47"/>
  </si>
  <si>
    <t>日本脊椎脊髄病学会（共同提案、主学会は日本側彎症学会）</t>
    <phoneticPr fontId="3"/>
  </si>
  <si>
    <t>K142 1から6</t>
    <phoneticPr fontId="3"/>
  </si>
  <si>
    <t>脊椎後方固定術（K142 2）における上位頚椎加算</t>
    <phoneticPr fontId="47"/>
  </si>
  <si>
    <t>上位頸椎加算</t>
    <rPh sb="0" eb="2">
      <t>ジョウイ</t>
    </rPh>
    <rPh sb="2" eb="4">
      <t>ケイツイ</t>
    </rPh>
    <rPh sb="4" eb="6">
      <t>カサン</t>
    </rPh>
    <phoneticPr fontId="3"/>
  </si>
  <si>
    <t xml:space="preserve">上位頸椎手術に対する加算要望
</t>
  </si>
  <si>
    <t>49,335点</t>
    <phoneticPr fontId="47"/>
  </si>
  <si>
    <t>S92-0262310
S81-0238600
S82-0238810</t>
  </si>
  <si>
    <t>198
226</t>
  </si>
  <si>
    <t>通則14
K710-2（主）＋K649-2（従）、K751-3（主）＋K138,191-1,751-2,809-2,859（従）、K636-3（従）＋K643,K684,K717,K734,K735,K772,K773,K888（主）、K488-3（従）＋K501,K502,K504,K511（主）</t>
    <rPh sb="0" eb="2">
      <t>ツウソク</t>
    </rPh>
    <phoneticPr fontId="3"/>
  </si>
  <si>
    <t>複数手術に関わる費用の特例に対する要望（通則14）</t>
    <phoneticPr fontId="47"/>
  </si>
  <si>
    <t>複数手術に関わる費用の特例に対する要望</t>
    <rPh sb="14" eb="15">
      <t>タイ</t>
    </rPh>
    <rPh sb="17" eb="19">
      <t>ヨウボウ</t>
    </rPh>
    <phoneticPr fontId="3"/>
  </si>
  <si>
    <t xml:space="preserve">K710-2腹腔鏡下脾固定術とK649-2腹腔鏡下胃吊上げ固定術（胃下垂症手術）、腹腔鏡下胃捻転症手術など１４術式に複数手術を要望
</t>
  </si>
  <si>
    <t>主たる手術は所定点数に、従たる手術の所定点数の100分の50に相当する額を加えた点数を要望する。</t>
    <phoneticPr fontId="47"/>
  </si>
  <si>
    <t>【複数手術に係る費用の特例の追加】
Ｋ710－2 腹腔鏡下脾固定術
Ｋ649－2 腹腔鏡下胃吊上げ固定術（胃下垂症手術）、胃捻転症手術</t>
    <phoneticPr fontId="47"/>
  </si>
  <si>
    <t>T52-10080</t>
    <phoneticPr fontId="3"/>
  </si>
  <si>
    <t>J022-2</t>
    <phoneticPr fontId="3"/>
  </si>
  <si>
    <t>摘便100点に対する新生児加算、乳幼児加算の要望</t>
    <phoneticPr fontId="47"/>
  </si>
  <si>
    <t>J022-2摘便100点」に対する新生児加算、乳幼児加算の要望</t>
    <phoneticPr fontId="47"/>
  </si>
  <si>
    <t xml:space="preserve">この適用を新生児に対して100分の300（300点）の新生児加算、３歳未満の乳幼児に対して100分の100（100点）の乳幼児加算、３歳以上６歳未満の幼児に対して100分の50（50点）の幼児加算を要望する。
</t>
  </si>
  <si>
    <t>新生児400点、乳幼児(3歳未満)200点、幼児(3歳以上6歳未満)150点</t>
    <phoneticPr fontId="47"/>
  </si>
  <si>
    <t>日本救急医学会と連名申請（主学会は日本救急医学会）</t>
    <phoneticPr fontId="3"/>
  </si>
  <si>
    <t>L008-3</t>
    <phoneticPr fontId="3"/>
  </si>
  <si>
    <t xml:space="preserve"> 経皮的体温調節療法適応条件の拡大（低体温に対する加温）</t>
    <phoneticPr fontId="47"/>
  </si>
  <si>
    <t>日本救急医学会と連名申請（主学会は日本救急医学会）</t>
    <rPh sb="0" eb="2">
      <t>ニホン</t>
    </rPh>
    <rPh sb="2" eb="4">
      <t>キュウキュウ</t>
    </rPh>
    <rPh sb="4" eb="6">
      <t>イガク</t>
    </rPh>
    <rPh sb="6" eb="7">
      <t>カイ</t>
    </rPh>
    <rPh sb="8" eb="10">
      <t>レンメイ</t>
    </rPh>
    <rPh sb="10" eb="12">
      <t>シンセイ</t>
    </rPh>
    <rPh sb="13" eb="14">
      <t>シュ</t>
    </rPh>
    <rPh sb="14" eb="16">
      <t>ガッカイ</t>
    </rPh>
    <rPh sb="17" eb="19">
      <t>ニホン</t>
    </rPh>
    <rPh sb="19" eb="21">
      <t>キュウキュウ</t>
    </rPh>
    <rPh sb="21" eb="23">
      <t>イガク</t>
    </rPh>
    <rPh sb="23" eb="24">
      <t>カイ</t>
    </rPh>
    <phoneticPr fontId="3"/>
  </si>
  <si>
    <t>大坪　毅人</t>
  </si>
  <si>
    <t>腹腔鏡下胆嚢摘出術（早期）</t>
    <rPh sb="0" eb="2">
      <t>フククウ</t>
    </rPh>
    <rPh sb="2" eb="3">
      <t>キョウ</t>
    </rPh>
    <rPh sb="3" eb="4">
      <t>シタ</t>
    </rPh>
    <rPh sb="4" eb="6">
      <t>タンノウ</t>
    </rPh>
    <rPh sb="6" eb="8">
      <t>テキシュツ</t>
    </rPh>
    <rPh sb="8" eb="9">
      <t>ジュツ</t>
    </rPh>
    <rPh sb="10" eb="12">
      <t>ソウキ</t>
    </rPh>
    <phoneticPr fontId="3"/>
  </si>
  <si>
    <t xml:space="preserve">腹腔鏡下胆嚢摘出術は胆嚢炎発症後72時間以内の手術の合併症軽減、医療費軽減のevidenceあり、急性胆嚢炎診療ガイドラインにおいても推奨されている。早期の手術では基本的には緊急手術となり、医療側に負担は大きく、難易度が通常より高くあるため、増点を要望する。
</t>
  </si>
  <si>
    <t>大坪　毅人</t>
    <phoneticPr fontId="3"/>
  </si>
  <si>
    <t>S81-0247700</t>
  </si>
  <si>
    <t>腹腔鏡下胆嚢摘出術（bailiout）</t>
    <phoneticPr fontId="3"/>
  </si>
  <si>
    <t xml:space="preserve">急性胆嚢炎手術において、炎症非常に強い場合、bailiout手術を行って、重症合併症を回避している。Bailiout手術を行う症例は腹腔鏡下胆嚢摘出手術においても最高難度の症例が多く、bailioutの際に縫合糸や器械縫合器を使用することが多いため、増点を希望する。
</t>
  </si>
  <si>
    <t>S81-0236700</t>
    <phoneticPr fontId="3"/>
  </si>
  <si>
    <t>K636-2</t>
    <phoneticPr fontId="3"/>
  </si>
  <si>
    <t>ダメージコントロール手術</t>
    <rPh sb="10" eb="12">
      <t>シュジュツ</t>
    </rPh>
    <phoneticPr fontId="3"/>
  </si>
  <si>
    <t xml:space="preserve">腹部外傷においる出血性ショックに対して外来での緊急開腹や緊急手術を行い際に、5点パキング法等で止血を行いながら止血を行うが、その際の医療資源非常に多く、増点を希望する
</t>
  </si>
  <si>
    <t>T72-02067</t>
    <phoneticPr fontId="3"/>
  </si>
  <si>
    <t>298</t>
    <phoneticPr fontId="3"/>
  </si>
  <si>
    <t>局所陰圧閉鎖処置</t>
    <rPh sb="0" eb="2">
      <t>キョクショ</t>
    </rPh>
    <rPh sb="2" eb="4">
      <t>インアツ</t>
    </rPh>
    <rPh sb="4" eb="6">
      <t>ヘイサ</t>
    </rPh>
    <rPh sb="6" eb="8">
      <t>ショチ</t>
    </rPh>
    <phoneticPr fontId="3"/>
  </si>
  <si>
    <t xml:space="preserve">ダメージコントロールや非閉塞性腸間膜虚血症などにおいて腹部開放処置したままICU入室した際に、腹部閉鎖用局所陰圧閉鎖キットを使用して入室している。しかし、現状では医療資材より非常に安く、持ち出しも多いため、増点を希望する。
</t>
  </si>
  <si>
    <t>T52-07040</t>
    <phoneticPr fontId="3"/>
  </si>
  <si>
    <t>J034-2</t>
    <phoneticPr fontId="3"/>
  </si>
  <si>
    <t>経鼻栄養・薬剤投与用チューブ挿入術180点に対する新生児加算、乳幼児加算の要望</t>
    <rPh sb="7" eb="9">
      <t>トウヨ</t>
    </rPh>
    <phoneticPr fontId="47"/>
  </si>
  <si>
    <t>J034-2経鼻栄養・薬剤用チューブ挿入術180点</t>
    <phoneticPr fontId="3"/>
  </si>
  <si>
    <t>新生児720点、乳幼児(3歳未満)360点、幼児(3歳以上6歳未満)270点</t>
    <phoneticPr fontId="47"/>
  </si>
  <si>
    <t>T52-08150</t>
    <phoneticPr fontId="3"/>
  </si>
  <si>
    <t>310</t>
    <phoneticPr fontId="3"/>
  </si>
  <si>
    <t>J043-4</t>
    <phoneticPr fontId="3"/>
  </si>
  <si>
    <t>経鼻栄養・薬剤投与用カテーテル交換法200点に対する新生児加算、乳幼児加算の要望</t>
    <rPh sb="1" eb="2">
      <t>ハナ</t>
    </rPh>
    <rPh sb="17" eb="18">
      <t>ホウ</t>
    </rPh>
    <phoneticPr fontId="47"/>
  </si>
  <si>
    <t>J043-4経管栄養・薬剤投与用カテーテル交換200点</t>
    <phoneticPr fontId="3"/>
  </si>
  <si>
    <t>新生児800点、乳幼児(3歳未満)400点、幼児(3歳以上6歳未満)300点</t>
    <phoneticPr fontId="47"/>
  </si>
  <si>
    <t>T72-02065</t>
    <phoneticPr fontId="3"/>
  </si>
  <si>
    <t>296</t>
    <phoneticPr fontId="3"/>
  </si>
  <si>
    <t>局所陰圧閉鎖処置（入院）1,040～1,100点に対する新生児加算、乳幼児加算の要望</t>
    <phoneticPr fontId="47"/>
  </si>
  <si>
    <t>J003局所陰圧閉鎖処置（入院）1,040～1,100点</t>
    <phoneticPr fontId="3"/>
  </si>
  <si>
    <t>J003 1:新生児4,160点、乳幼児(3歳未満)2,080点、幼児(3歳上6歳未満)1,560点、J003 2:新生児4,240点、乳幼児(3歳未満)2,120点、幼児(3歳上6歳未満)1,590点、J003 3:新生児4,400点、乳幼児(3歳未満)2,200点、幼児(3歳上6歳未満)1,650点</t>
    <phoneticPr fontId="47"/>
  </si>
  <si>
    <t>【注の新設】
新生児、３歳未満の乳幼児（新生児を除く。）又は３歳以上６歳未満の幼児に対して行った場合は、新生児局所陰圧閉鎖加算、乳幼児局所
陰圧閉鎖加算又は幼児局所陰圧閉鎖加算として、それぞれ所定点数の100分の300、100分の100又は100分の50に相当する点数を所定点数に加算する。</t>
    <phoneticPr fontId="47"/>
  </si>
  <si>
    <t>T51-07050</t>
    <phoneticPr fontId="3"/>
  </si>
  <si>
    <t>J034</t>
    <phoneticPr fontId="3"/>
  </si>
  <si>
    <t>イレウス用ロングチューブ挿入法730点に対する新生児加算、乳幼児加算の要望</t>
    <phoneticPr fontId="47"/>
  </si>
  <si>
    <t>J034イレウス用ロングチューブ挿入法730点</t>
    <phoneticPr fontId="3"/>
  </si>
  <si>
    <t>新生児2,920点、乳幼児(3歳未満)1,460点、幼児(3歳以上6歳未満)1,095点</t>
    <phoneticPr fontId="47"/>
  </si>
  <si>
    <t>T52-07060</t>
    <phoneticPr fontId="3"/>
  </si>
  <si>
    <t>J022-4</t>
    <phoneticPr fontId="3"/>
  </si>
  <si>
    <t>腸内ガス排気処置（開腹手術後）45点に対する新生児加算、乳幼児加算の要望</t>
    <phoneticPr fontId="47"/>
  </si>
  <si>
    <t>J022-4腸管内ガス排気処置（開腹手術後）45点</t>
    <phoneticPr fontId="3"/>
  </si>
  <si>
    <t>新生児180点、乳幼児(3歳未満)90点、幼児(3歳以上6歳未満)67点</t>
    <phoneticPr fontId="47"/>
  </si>
  <si>
    <t>S91-0297600</t>
    <phoneticPr fontId="3"/>
  </si>
  <si>
    <t>246</t>
    <phoneticPr fontId="3"/>
  </si>
  <si>
    <t>K835 1</t>
    <phoneticPr fontId="3"/>
  </si>
  <si>
    <t>陰嚢水腫手術(鼠径部アプローチ)</t>
    <phoneticPr fontId="47"/>
  </si>
  <si>
    <t>陰嚢水腫手術(鼠径部アプローチ)</t>
    <rPh sb="9" eb="10">
      <t>ブ</t>
    </rPh>
    <phoneticPr fontId="3"/>
  </si>
  <si>
    <t xml:space="preserve">点数の見直し(増点)と名称変更交通性陰嚢水腫手術→陰嚢水腫手術(鼠径部アプローチ)　　　　
</t>
  </si>
  <si>
    <t>２－Ａ　点数の見直し（増点）
６　その他（１～５のいずれも該当しない）
術式の混乱を避けるため、術式名を整理して呼称を変更することも要望する。</t>
    <phoneticPr fontId="47"/>
  </si>
  <si>
    <t>11,609点</t>
    <rPh sb="6" eb="7">
      <t>テン</t>
    </rPh>
    <phoneticPr fontId="47"/>
  </si>
  <si>
    <t>【名称変更、点数の見直し】
交通性陰嚢水腫手術　3,620点→鼠径部切開によるもの 3,980点</t>
    <phoneticPr fontId="47"/>
  </si>
  <si>
    <t>K835 1</t>
    <phoneticPr fontId="47"/>
  </si>
  <si>
    <t>S81-0298700</t>
    <phoneticPr fontId="3"/>
  </si>
  <si>
    <t>K838 2</t>
    <phoneticPr fontId="3"/>
  </si>
  <si>
    <t>精索捻転手術(対側の精巣固定術を伴わない)</t>
    <phoneticPr fontId="47"/>
  </si>
  <si>
    <t>精索捻転手術(対側の精巣固定術を伴わないもの)</t>
    <rPh sb="14" eb="15">
      <t>ジュツ</t>
    </rPh>
    <phoneticPr fontId="3"/>
  </si>
  <si>
    <t xml:space="preserve">名称変更　　　　　　　　　　精索捻転手術(その他のもの)→精索捻転手術(対側の精巣固定術を伴わないもの)
</t>
  </si>
  <si>
    <t>６　その他（１～５のいずれも該当しない）
術式の混乱を避けるため、術式名を整理して呼称を変更することを要望する。</t>
    <phoneticPr fontId="47"/>
  </si>
  <si>
    <t>7,910点</t>
    <rPh sb="5" eb="6">
      <t>テン</t>
    </rPh>
    <phoneticPr fontId="47"/>
  </si>
  <si>
    <t>菅野　範英</t>
    <rPh sb="0" eb="2">
      <t>スガノ</t>
    </rPh>
    <rPh sb="3" eb="4">
      <t>ハン</t>
    </rPh>
    <rPh sb="4" eb="5">
      <t>エイ</t>
    </rPh>
    <phoneticPr fontId="3"/>
  </si>
  <si>
    <t>S92-0226350</t>
    <phoneticPr fontId="47"/>
  </si>
  <si>
    <t>174</t>
    <phoneticPr fontId="3"/>
  </si>
  <si>
    <t>K617-3</t>
  </si>
  <si>
    <t>下肢静脈瘤切除術</t>
  </si>
  <si>
    <t xml:space="preserve">下肢以外の静脈瘤切除は施行されていないため、下肢静脈瘤切除術に変更を要望する。
</t>
  </si>
  <si>
    <t>６　その他（１～５のいずれも該当しない）
下肢以外の静脈瘤切除は施行されていないため、術式の名称変更を要望する。</t>
    <phoneticPr fontId="47"/>
  </si>
  <si>
    <t>1,820点</t>
    <rPh sb="5" eb="6">
      <t>テン</t>
    </rPh>
    <phoneticPr fontId="47"/>
  </si>
  <si>
    <t>【新設】
下肢静脈瘤手術　静脈瘤切除術
1,820点</t>
    <phoneticPr fontId="47"/>
  </si>
  <si>
    <t>K617 4</t>
    <phoneticPr fontId="47"/>
  </si>
  <si>
    <t>K616</t>
    <phoneticPr fontId="3"/>
  </si>
  <si>
    <t>四肢血管拡張術</t>
    <phoneticPr fontId="47"/>
  </si>
  <si>
    <t>四肢血管拡張術および血栓除去術</t>
  </si>
  <si>
    <t xml:space="preserve">四肢静脈における閉塞狭窄に対する解除を目的とした血管内治療。現状では動脈に対してのみ認められているステント留置を、静脈病変に対しても適応を求めるものです。
</t>
  </si>
  <si>
    <t>60,038点</t>
    <rPh sb="6" eb="7">
      <t>テン</t>
    </rPh>
    <phoneticPr fontId="47"/>
  </si>
  <si>
    <t xml:space="preserve">H007-4 </t>
    <phoneticPr fontId="47"/>
  </si>
  <si>
    <t xml:space="preserve">点数の増加　施設基準・回数制限の見直し　
</t>
  </si>
  <si>
    <t>菅野　範英</t>
    <phoneticPr fontId="47"/>
  </si>
  <si>
    <t>T71-22155</t>
    <phoneticPr fontId="3"/>
  </si>
  <si>
    <t>静脈圧迫処置（療養費支給）</t>
    <rPh sb="0" eb="2">
      <t>ジョウミャク</t>
    </rPh>
    <rPh sb="2" eb="4">
      <t>アッパク</t>
    </rPh>
    <rPh sb="4" eb="6">
      <t>ショチ</t>
    </rPh>
    <rPh sb="7" eb="10">
      <t>リョウヨウヒ</t>
    </rPh>
    <rPh sb="10" eb="12">
      <t>シキュウ</t>
    </rPh>
    <phoneticPr fontId="3"/>
  </si>
  <si>
    <t>静脈圧迫処置の療養費支給の見直し</t>
    <rPh sb="0" eb="2">
      <t>ジョウミャク</t>
    </rPh>
    <rPh sb="2" eb="4">
      <t>アッパク</t>
    </rPh>
    <rPh sb="4" eb="6">
      <t>ショチ</t>
    </rPh>
    <rPh sb="7" eb="10">
      <t>リョウヨウヒ</t>
    </rPh>
    <rPh sb="10" eb="12">
      <t>シキュウ</t>
    </rPh>
    <rPh sb="13" eb="15">
      <t>ミナオ</t>
    </rPh>
    <phoneticPr fontId="3"/>
  </si>
  <si>
    <t xml:space="preserve">圧迫療法で用いる弾性着衣および弾性包帯について、総額上限は遵守するが、臨床に合わせて適正数量を使用できるように変更要望
</t>
  </si>
  <si>
    <t>６　その他（１～５のいずれも該当しない）
療養費支給内容の見直し</t>
    <phoneticPr fontId="47"/>
  </si>
  <si>
    <t>療養費支給
(1)支給回数：1回に限る。患者の状態に合わせて、治療期間に使用する弾性包帯および弾性着衣等を必要に応じて支給できる。
(2)支給申請費用：弾性包帯および弾性着衣等の購入総計の上限を30,000円とする。
(3)医師の判断により、弾性包帯や弾性着衣等の使用の指示のある場合に限り支給する。</t>
    <phoneticPr fontId="47"/>
  </si>
  <si>
    <t>局所陰圧閉鎖処置（算定期間の延長）</t>
    <phoneticPr fontId="47"/>
  </si>
  <si>
    <t>局所陰圧閉鎖処置の算定期間の延長</t>
    <rPh sb="0" eb="2">
      <t>キョクショ</t>
    </rPh>
    <rPh sb="2" eb="4">
      <t>インアツ</t>
    </rPh>
    <rPh sb="4" eb="6">
      <t>ヘイサ</t>
    </rPh>
    <rPh sb="6" eb="8">
      <t>ショチ</t>
    </rPh>
    <rPh sb="9" eb="11">
      <t>サンテイ</t>
    </rPh>
    <rPh sb="11" eb="13">
      <t>キカン</t>
    </rPh>
    <rPh sb="14" eb="16">
      <t>エンチョウ</t>
    </rPh>
    <phoneticPr fontId="3"/>
  </si>
  <si>
    <t xml:space="preserve">現在最長で4週間の算定期間を、治療が困難かつ有効性が認められた場合には算定期間を延長できる。
</t>
  </si>
  <si>
    <t>1,040点</t>
    <rPh sb="5" eb="6">
      <t>テン</t>
    </rPh>
    <phoneticPr fontId="47"/>
  </si>
  <si>
    <t>局所陰圧閉鎖処置の適用範囲に植皮皮膚の生着を追加</t>
    <rPh sb="0" eb="2">
      <t>キョクショ</t>
    </rPh>
    <rPh sb="2" eb="4">
      <t>インアツ</t>
    </rPh>
    <rPh sb="4" eb="6">
      <t>ヘイサ</t>
    </rPh>
    <rPh sb="6" eb="8">
      <t>ショチ</t>
    </rPh>
    <rPh sb="9" eb="11">
      <t>テキヨウ</t>
    </rPh>
    <rPh sb="11" eb="13">
      <t>ハンイ</t>
    </rPh>
    <rPh sb="14" eb="15">
      <t>ウ</t>
    </rPh>
    <rPh sb="15" eb="16">
      <t>カワ</t>
    </rPh>
    <rPh sb="16" eb="18">
      <t>ヒフ</t>
    </rPh>
    <rPh sb="19" eb="21">
      <t>セイチャク</t>
    </rPh>
    <rPh sb="22" eb="24">
      <t>ツイカ</t>
    </rPh>
    <phoneticPr fontId="47"/>
  </si>
  <si>
    <t>局所陰圧閉鎖処置に「植皮皮膚の生着」を追加</t>
    <rPh sb="10" eb="12">
      <t>ショクヒ</t>
    </rPh>
    <rPh sb="12" eb="14">
      <t>ヒフ</t>
    </rPh>
    <rPh sb="15" eb="17">
      <t>セイチャク</t>
    </rPh>
    <rPh sb="19" eb="21">
      <t>ツイカ</t>
    </rPh>
    <phoneticPr fontId="3"/>
  </si>
  <si>
    <t xml:space="preserve">局所陰圧閉鎖処置の算定要件に「植皮皮膚の生着」を追加する。
</t>
  </si>
  <si>
    <t>参考
T51-14100</t>
    <rPh sb="0" eb="2">
      <t>サンコウ</t>
    </rPh>
    <phoneticPr fontId="47"/>
  </si>
  <si>
    <t>重度褥瘡処置の算定期間の要件緩和</t>
    <phoneticPr fontId="3"/>
  </si>
  <si>
    <t xml:space="preserve">重度褥瘡については治療に長期間を要することが多く、現行の2ヶ月間では十分ではないため、算定可能期間の延長を希望し、併せて100㎠未満の場合にも、入院患者でも算定できるように要望する。
</t>
  </si>
  <si>
    <t>評価すべき医学的な有用性が十分に示されていない。</t>
    <phoneticPr fontId="47"/>
  </si>
  <si>
    <t>94点</t>
    <rPh sb="2" eb="3">
      <t>テン</t>
    </rPh>
    <phoneticPr fontId="47"/>
  </si>
  <si>
    <t>T51-14160</t>
    <phoneticPr fontId="47"/>
  </si>
  <si>
    <t>J001-5</t>
    <phoneticPr fontId="47"/>
  </si>
  <si>
    <t>長期療養患者における褥瘡処置の増点</t>
    <phoneticPr fontId="3"/>
  </si>
  <si>
    <t>長期療養患者における褥瘡処置点数の増点</t>
    <phoneticPr fontId="3"/>
  </si>
  <si>
    <t xml:space="preserve">長期療養入院中の患者においても、褥瘡等処置の内容に大きな差はないため、処置点数の増点を希望する
</t>
  </si>
  <si>
    <t>日本食道学会</t>
    <rPh sb="0" eb="6">
      <t>ニホンショクドウガッカイ</t>
    </rPh>
    <phoneticPr fontId="3"/>
  </si>
  <si>
    <t>S83-0198710</t>
    <phoneticPr fontId="3"/>
  </si>
  <si>
    <t>192</t>
    <phoneticPr fontId="3"/>
  </si>
  <si>
    <t>通則14
527-2、560-2</t>
    <phoneticPr fontId="3"/>
  </si>
  <si>
    <t>食道大動脈瘻に対する食道切除術（単に切除のみのもの）と大動脈瘤切除術の同時算定</t>
    <phoneticPr fontId="47"/>
  </si>
  <si>
    <t>食道大動脈瘻手術（切除のみ）と下行大動脈瘤切除術の同時算定</t>
    <rPh sb="0" eb="2">
      <t>ショクドウ</t>
    </rPh>
    <rPh sb="2" eb="5">
      <t>ダイドウミャク</t>
    </rPh>
    <rPh sb="5" eb="6">
      <t>セムシ</t>
    </rPh>
    <rPh sb="6" eb="8">
      <t>シュジュツ</t>
    </rPh>
    <rPh sb="9" eb="11">
      <t>セツジョ</t>
    </rPh>
    <rPh sb="15" eb="17">
      <t>カコウ</t>
    </rPh>
    <rPh sb="17" eb="20">
      <t>ダイドウミャク</t>
    </rPh>
    <rPh sb="20" eb="21">
      <t>リュウ</t>
    </rPh>
    <rPh sb="21" eb="24">
      <t>セツジョジュツ</t>
    </rPh>
    <rPh sb="25" eb="27">
      <t>ドウジ</t>
    </rPh>
    <rPh sb="27" eb="29">
      <t>サンテイ</t>
    </rPh>
    <phoneticPr fontId="3"/>
  </si>
  <si>
    <t xml:space="preserve">食道大動脈瘻手術K527-2とK560-2オープン型ステントグラフト内挿術、K561ステントグラフト内挿術と同時算定が認めらているが、ステントグラフト内挿術では食道大動脈瘻の感染の制御は困難であり、K560-4大動脈瘤切除術（下行大動脈）との同時算定を希望する
</t>
  </si>
  <si>
    <t>６　その他（１～５のいずれも該当しない）
同時算定</t>
    <phoneticPr fontId="47"/>
  </si>
  <si>
    <t>上記＋K527-2食道切除術（切除のみ）（頸部・胸部の操作）46,100点</t>
    <phoneticPr fontId="47"/>
  </si>
  <si>
    <t>【複数手術に係る費用の特例の追加】
Ｋ527- 2 食道切除術（単に切除のみのもの）
Ｋ560 大動脈瘤切除術（吻合又は移植） を含む。）</t>
    <phoneticPr fontId="47"/>
  </si>
  <si>
    <t>S91-0198050</t>
    <phoneticPr fontId="3"/>
  </si>
  <si>
    <t>K529-3</t>
    <phoneticPr fontId="3"/>
  </si>
  <si>
    <t>食道悪性腫瘍切断術（消化管再建を伴う）（頚部、腹部の操作によるもの）（縦隔鏡下）の増点</t>
    <phoneticPr fontId="47"/>
  </si>
  <si>
    <t>食道悪性腫瘍手術（消化管再建を伴なう）（頸部、腹部の操作）（血管吻合を伴わない）（縦隔鏡下）の増点</t>
    <rPh sb="0" eb="2">
      <t>ショクドウ</t>
    </rPh>
    <rPh sb="2" eb="4">
      <t>アクセイ</t>
    </rPh>
    <rPh sb="4" eb="6">
      <t>シュヨウ</t>
    </rPh>
    <rPh sb="6" eb="8">
      <t>シュジュツ</t>
    </rPh>
    <rPh sb="9" eb="12">
      <t>ショウカカン</t>
    </rPh>
    <rPh sb="12" eb="14">
      <t>サイケン</t>
    </rPh>
    <rPh sb="15" eb="16">
      <t>トモ</t>
    </rPh>
    <rPh sb="20" eb="22">
      <t>ケイブ</t>
    </rPh>
    <rPh sb="23" eb="25">
      <t>フクブ</t>
    </rPh>
    <rPh sb="26" eb="28">
      <t>ソウサ</t>
    </rPh>
    <rPh sb="30" eb="32">
      <t>ケッカン</t>
    </rPh>
    <rPh sb="32" eb="34">
      <t>フンゴウ</t>
    </rPh>
    <rPh sb="35" eb="36">
      <t>トモナ</t>
    </rPh>
    <rPh sb="41" eb="43">
      <t>ジュウカク</t>
    </rPh>
    <rPh sb="43" eb="44">
      <t>キョウ</t>
    </rPh>
    <rPh sb="44" eb="45">
      <t>カ</t>
    </rPh>
    <rPh sb="47" eb="48">
      <t>ゾウ</t>
    </rPh>
    <rPh sb="48" eb="49">
      <t>テン</t>
    </rPh>
    <phoneticPr fontId="3"/>
  </si>
  <si>
    <t xml:space="preserve">前回の診療報酬改定でK529-2-1、K529-2-2食道悪性腫瘍手術（胸腔鏡下）の増点が認められたが、今回K529-3の増点を希望する。
</t>
  </si>
  <si>
    <t>202,327点</t>
    <rPh sb="7" eb="8">
      <t>テン</t>
    </rPh>
    <phoneticPr fontId="47"/>
  </si>
  <si>
    <t>S81-0197400
S81-0197500
S82-0197800
S82-0197900
S91-0198050</t>
  </si>
  <si>
    <t>196</t>
  </si>
  <si>
    <t>K936
K529 1
K529 2
K529-2 1
K529-2 2
K529-3</t>
    <phoneticPr fontId="47"/>
  </si>
  <si>
    <t>K936自動縫合器加算：K529からK529-3までに対する自動縫合器使用個数限度の増加</t>
  </si>
  <si>
    <t>K936自動縫合器加算：K529からK529-3までに対する自動縫合器使用個数限度の増加</t>
    <phoneticPr fontId="47"/>
  </si>
  <si>
    <t>実態調査に基づいた自動縫合器加算の個数増を希望</t>
    <rPh sb="0" eb="2">
      <t>ジッタイ</t>
    </rPh>
    <rPh sb="2" eb="4">
      <t>チョウサ</t>
    </rPh>
    <rPh sb="5" eb="6">
      <t>モト</t>
    </rPh>
    <rPh sb="9" eb="11">
      <t>ジドウ</t>
    </rPh>
    <rPh sb="11" eb="13">
      <t>ホウゴウ</t>
    </rPh>
    <rPh sb="13" eb="14">
      <t>キ</t>
    </rPh>
    <rPh sb="14" eb="16">
      <t>カサン</t>
    </rPh>
    <rPh sb="17" eb="19">
      <t>コスウ</t>
    </rPh>
    <rPh sb="19" eb="20">
      <t>ゾウ</t>
    </rPh>
    <rPh sb="21" eb="23">
      <t>キボウ</t>
    </rPh>
    <phoneticPr fontId="3"/>
  </si>
  <si>
    <t>20,000点  (2,500点 X 8)</t>
    <rPh sb="6" eb="7">
      <t>テン</t>
    </rPh>
    <rPh sb="15" eb="16">
      <t>テン</t>
    </rPh>
    <phoneticPr fontId="47"/>
  </si>
  <si>
    <t>162-163</t>
  </si>
  <si>
    <t>経皮的冠動脈ステント留置術(急性心筋梗塞に対する)</t>
  </si>
  <si>
    <t xml:space="preserve">点数見直し（増点）
</t>
  </si>
  <si>
    <t>72,799点</t>
    <rPh sb="6" eb="7">
      <t>テン</t>
    </rPh>
    <phoneticPr fontId="47"/>
  </si>
  <si>
    <t>嘉山孝正
三國信啓</t>
    <phoneticPr fontId="47"/>
  </si>
  <si>
    <t>日本臨床脳神経外科学会が記載学会、日本脳神経外科学会が連名希望</t>
    <phoneticPr fontId="3"/>
  </si>
  <si>
    <t>S93-0202810</t>
  </si>
  <si>
    <t>76,799点</t>
    <rPh sb="6" eb="7">
      <t>テン</t>
    </rPh>
    <phoneticPr fontId="47"/>
  </si>
  <si>
    <t>S81-0207800</t>
  </si>
  <si>
    <t>170-171</t>
  </si>
  <si>
    <t>K595-2</t>
  </si>
  <si>
    <t>経皮的中隔心筋焼灼術</t>
  </si>
  <si>
    <t>56,715点</t>
    <rPh sb="6" eb="7">
      <t>テン</t>
    </rPh>
    <phoneticPr fontId="47"/>
  </si>
  <si>
    <t>59,639点</t>
    <phoneticPr fontId="47"/>
  </si>
  <si>
    <t>S93-0202820</t>
  </si>
  <si>
    <t>63,639点</t>
    <rPh sb="6" eb="7">
      <t>テン</t>
    </rPh>
    <phoneticPr fontId="47"/>
  </si>
  <si>
    <t>経皮的冠動脈ステント留置術(その他)</t>
  </si>
  <si>
    <t>72,069点</t>
    <rPh sb="6" eb="7">
      <t>テン</t>
    </rPh>
    <phoneticPr fontId="47"/>
  </si>
  <si>
    <t>S91-0202810
S91-0202820
S91-0203210
S91-0203220</t>
  </si>
  <si>
    <t>K546 1
K546 2
K549 1
K549 2</t>
  </si>
  <si>
    <t>急性冠症候群に対する橈骨動脈アプローチの加算【ラディアル加算】</t>
  </si>
  <si>
    <t>ラディアル加算</t>
  </si>
  <si>
    <t>加算の新設</t>
    <rPh sb="0" eb="2">
      <t>カサン</t>
    </rPh>
    <rPh sb="3" eb="5">
      <t>シンセツ</t>
    </rPh>
    <phoneticPr fontId="3"/>
  </si>
  <si>
    <t>６　その他（１～５のいずれも該当しない）
ラディアル加算新設</t>
    <phoneticPr fontId="47"/>
  </si>
  <si>
    <t>E14-1Y00200</t>
  </si>
  <si>
    <t>490-491</t>
  </si>
  <si>
    <t>D324</t>
  </si>
  <si>
    <t>血管内視鏡</t>
  </si>
  <si>
    <t>血管内視鏡</t>
    <rPh sb="0" eb="5">
      <t>ケッカンナイシキョウ</t>
    </rPh>
    <phoneticPr fontId="3"/>
  </si>
  <si>
    <t>56,476点</t>
    <rPh sb="6" eb="7">
      <t>テン</t>
    </rPh>
    <phoneticPr fontId="47"/>
  </si>
  <si>
    <t>日本人工臓器学会</t>
    <rPh sb="0" eb="2">
      <t>ニホン</t>
    </rPh>
    <rPh sb="2" eb="4">
      <t>ジンコウ</t>
    </rPh>
    <rPh sb="4" eb="6">
      <t>ゾウキ</t>
    </rPh>
    <rPh sb="6" eb="8">
      <t>ガッカイ</t>
    </rPh>
    <phoneticPr fontId="3"/>
  </si>
  <si>
    <t>福田　宏嗣</t>
    <rPh sb="0" eb="2">
      <t>フクダ</t>
    </rPh>
    <rPh sb="3" eb="4">
      <t>ヒロシ</t>
    </rPh>
    <rPh sb="4" eb="5">
      <t>シ</t>
    </rPh>
    <phoneticPr fontId="3"/>
  </si>
  <si>
    <t>T72-01445</t>
    <phoneticPr fontId="3"/>
  </si>
  <si>
    <t>J043-6</t>
    <phoneticPr fontId="3"/>
  </si>
  <si>
    <t>人工膵臓療法</t>
    <rPh sb="0" eb="2">
      <t>ジンコウ</t>
    </rPh>
    <rPh sb="2" eb="4">
      <t>スイゾウ</t>
    </rPh>
    <rPh sb="4" eb="6">
      <t>リョウホウ</t>
    </rPh>
    <phoneticPr fontId="3"/>
  </si>
  <si>
    <t xml:space="preserve">･保険点数3,500点／日→11,500点／日（最大3日）要望
</t>
  </si>
  <si>
    <t>11,500点/日（3日を限度）</t>
    <phoneticPr fontId="47"/>
  </si>
  <si>
    <t>福田　宏嗣</t>
    <phoneticPr fontId="3"/>
  </si>
  <si>
    <t>E61-1-1740</t>
    <phoneticPr fontId="3"/>
  </si>
  <si>
    <t>D231</t>
    <phoneticPr fontId="3"/>
  </si>
  <si>
    <t>人工膵臓検査</t>
    <rPh sb="0" eb="2">
      <t>ジンコウ</t>
    </rPh>
    <rPh sb="2" eb="4">
      <t>スイゾウ</t>
    </rPh>
    <rPh sb="4" eb="6">
      <t>ケンサ</t>
    </rPh>
    <phoneticPr fontId="3"/>
  </si>
  <si>
    <t xml:space="preserve">･保険既収載技術D231を高度な手技・検査と認め、DPC病院出来高請求可能とする。出来高算定 5,000点要望
</t>
  </si>
  <si>
    <t>日本心臓血管麻酔学会</t>
    <rPh sb="0" eb="2">
      <t>ニホン</t>
    </rPh>
    <rPh sb="2" eb="4">
      <t>シンゾウ</t>
    </rPh>
    <rPh sb="4" eb="6">
      <t>ケッカン</t>
    </rPh>
    <rPh sb="6" eb="8">
      <t>マスイ</t>
    </rPh>
    <rPh sb="8" eb="10">
      <t>ガッカイ</t>
    </rPh>
    <phoneticPr fontId="3"/>
  </si>
  <si>
    <t>横田美幸</t>
    <rPh sb="0" eb="2">
      <t>ヨコタ</t>
    </rPh>
    <rPh sb="2" eb="4">
      <t>ミユキ</t>
    </rPh>
    <phoneticPr fontId="3"/>
  </si>
  <si>
    <t>輸血のためなし</t>
    <rPh sb="0" eb="2">
      <t>ユケツ</t>
    </rPh>
    <phoneticPr fontId="3"/>
  </si>
  <si>
    <t>K920-2</t>
    <phoneticPr fontId="3"/>
  </si>
  <si>
    <t>大量出血症例に対しての輸血管理加算Ⅲ</t>
    <rPh sb="0" eb="2">
      <t>タイリョウ</t>
    </rPh>
    <rPh sb="2" eb="4">
      <t>シュッケツ</t>
    </rPh>
    <rPh sb="4" eb="6">
      <t>ショウレイ</t>
    </rPh>
    <rPh sb="7" eb="8">
      <t>タイ</t>
    </rPh>
    <rPh sb="11" eb="13">
      <t>ユケツ</t>
    </rPh>
    <rPh sb="13" eb="15">
      <t>カンリ</t>
    </rPh>
    <rPh sb="15" eb="17">
      <t>カサン</t>
    </rPh>
    <phoneticPr fontId="47"/>
  </si>
  <si>
    <t>輸血管理料のⅢ</t>
    <rPh sb="0" eb="2">
      <t>ユケツ</t>
    </rPh>
    <rPh sb="2" eb="4">
      <t>カンリ</t>
    </rPh>
    <rPh sb="4" eb="5">
      <t>リョウ</t>
    </rPh>
    <phoneticPr fontId="3"/>
  </si>
  <si>
    <t>肝切除や肝移植、人工心肺装置を用いた心臓血管手術では大量出血を来たす。大量出血での血液凝固障害には多数の因子が関与しており、適切に評価し補正しなければ、止血困難の原因となる。これに適切に対応することで、出血量の節減と輸血量の節減が図れる。このため、輸血管理加算Ⅲを要望する。</t>
    <phoneticPr fontId="47"/>
  </si>
  <si>
    <t>処置（その他）</t>
    <rPh sb="0" eb="2">
      <t>モチダ</t>
    </rPh>
    <phoneticPr fontId="3"/>
  </si>
  <si>
    <t>T52 12320</t>
    <phoneticPr fontId="3"/>
  </si>
  <si>
    <t>ストーマ処置（1日につき）　イ.単純なもの、ロ.複雑なもの</t>
    <phoneticPr fontId="3"/>
  </si>
  <si>
    <t>ストーマ処置（1日につき）の改正（合併症加算）</t>
    <rPh sb="14" eb="16">
      <t>カイセイ</t>
    </rPh>
    <phoneticPr fontId="3"/>
  </si>
  <si>
    <t xml:space="preserve">「消化管ストーマ関連合併症の予防と治療・ケアの手引き」の晩期合併症の中でも頻度が高く管理困難例が多い、ストーマ脱出、傍ストーマヘルニア、ストーマ周囲肉芽腫、ストーマ腫瘤、ストーマ出血、ストーマ周囲難治性潰瘍などを現行のストーマ処置料の合併症加算（65点）として申請する。
</t>
  </si>
  <si>
    <t>「イ．単純なもの」ストーマを1個もつ場合70点、ストーマを2個以上もつ場合120点(現行通り)　　　　　　　　　　　　　　　　　　　　　「ロ．複雑なもの」ストーマを1個もつ場合135点、ストーマを2個以上もつ場合185点(加算)</t>
    <phoneticPr fontId="47"/>
  </si>
  <si>
    <t>情報通信機器を用いた在宅療養指導料</t>
    <phoneticPr fontId="3"/>
  </si>
  <si>
    <t>在宅患者訪問看護・指導料算定要件の変更（ICTによる在宅患者遠隔支援看護指導の算定拡大）</t>
    <phoneticPr fontId="3"/>
  </si>
  <si>
    <t xml:space="preserve">皮膚・排泄ケア認定看護師の同行訪問後の支援として、ICTを利用して訪問看護師がコンサルテーションを受けた場合も算定できるように算定要件の拡大をする。ただし、ICTを利用したコンサルテーションの点数は、同行訪問より低く評価する。日本創傷・オストミー・失禁管理学会との連名申請（技術提案書は日本創傷・オストミー・失禁管理学会より提出）。
</t>
  </si>
  <si>
    <t>名称変更：情報通信機器を用いた在宅療養指導料</t>
    <rPh sb="0" eb="2">
      <t>メイショウ</t>
    </rPh>
    <rPh sb="2" eb="4">
      <t>ヘンコウ</t>
    </rPh>
    <rPh sb="5" eb="7">
      <t>ジョウホウ</t>
    </rPh>
    <phoneticPr fontId="3"/>
  </si>
  <si>
    <t>日本ストーマ・排泄リハビリテーション学会</t>
  </si>
  <si>
    <t>B005-9</t>
    <phoneticPr fontId="3"/>
  </si>
  <si>
    <t>病診連携による外来排尿自立指導料</t>
    <phoneticPr fontId="3"/>
  </si>
  <si>
    <t>外来排尿自立指導料の改正</t>
    <phoneticPr fontId="3"/>
  </si>
  <si>
    <t xml:space="preserve">現行の外来排尿自立支援加算では、施設基準として排尿ケアチームメンバーに常勤の理学療法士または作業療法士が含まれている。しかし、中小医療機関では人員を確保することが難しいことから、常勤の理学療法士または作業療法士のメンバーの除外を提案する。
</t>
  </si>
  <si>
    <t>S91-0018600
S91-0018800
S91-0018900</t>
    <phoneticPr fontId="3"/>
  </si>
  <si>
    <t>54</t>
    <phoneticPr fontId="3"/>
  </si>
  <si>
    <t>K031</t>
    <phoneticPr fontId="3"/>
  </si>
  <si>
    <t>悪性軟部腫瘍広範切除時の人工関節置換術併施の算定</t>
    <phoneticPr fontId="3"/>
  </si>
  <si>
    <t xml:space="preserve">悪性軟部腫瘍広範切除術において、隣接骨を合併切除し人工関節で再建を行った場合、従たる手術として50/100を算定する
</t>
  </si>
  <si>
    <t>【複数手術に係る費用の特例の追加】
Ｋ031 四肢・躯幹軟部悪性腫瘍手術
Ｋ082 人工関節置換術 １ 肩、股、膝</t>
    <phoneticPr fontId="47"/>
  </si>
  <si>
    <t>S91-0096950</t>
    <phoneticPr fontId="47"/>
  </si>
  <si>
    <t>K117-3</t>
    <phoneticPr fontId="47"/>
  </si>
  <si>
    <t>椎間板ヘルニア徒手整復術</t>
    <phoneticPr fontId="47"/>
  </si>
  <si>
    <t xml:space="preserve">現在、行われなくなったため廃止
</t>
    <rPh sb="13" eb="15">
      <t>ハイシ</t>
    </rPh>
    <phoneticPr fontId="47"/>
  </si>
  <si>
    <t>【削除】
椎間板ヘルニア徒手整復術　2,570点</t>
    <phoneticPr fontId="47"/>
  </si>
  <si>
    <t>S81-0030800，S81-0031100，S81-0031200，S83-0031600，S92-00954460，S81-0030900，S81-0031400，S81-0031500，S83-0031700</t>
  </si>
  <si>
    <t>骨折経皮的鋼線刺入固定術（K045 3）の 増点</t>
  </si>
  <si>
    <t>※２６</t>
  </si>
  <si>
    <t>4,100点</t>
    <rPh sb="5" eb="6">
      <t>テン</t>
    </rPh>
    <phoneticPr fontId="47"/>
  </si>
  <si>
    <t>T51-05040 T51-09080</t>
  </si>
  <si>
    <t>302,312</t>
  </si>
  <si>
    <t>J116-3,J116-4</t>
  </si>
  <si>
    <t>ガングリオン穿刺術（J116-3）ガングリオン圧砕法（J116-4）に（片側）の注釈をつけての算定</t>
    <rPh sb="25" eb="26">
      <t>ホウ</t>
    </rPh>
    <phoneticPr fontId="47"/>
  </si>
  <si>
    <t>ガングリオン穿刺術（J116-3）ガングリオン圧砕（J116-4）に（片側）の注釈をつけての算定</t>
  </si>
  <si>
    <t>※４７</t>
  </si>
  <si>
    <t>S82-0116600</t>
    <phoneticPr fontId="3"/>
  </si>
  <si>
    <t>154</t>
    <phoneticPr fontId="3"/>
  </si>
  <si>
    <t>K191 1</t>
    <phoneticPr fontId="3"/>
  </si>
  <si>
    <t>脊髄腫瘍摘出術（髄外）</t>
    <phoneticPr fontId="3"/>
  </si>
  <si>
    <t>脊髄腫瘍摘出術（髄外）</t>
    <phoneticPr fontId="47"/>
  </si>
  <si>
    <t xml:space="preserve">技術的難度あるいは手術リスクを考慮して、点数増加を希望する。顕微鏡手術として高度の技術が要求され、結果として手術習熟度に大きく依存すること、さらに手術時間が長時間に及ぶ。椎弓形成を実施することもあり、手術難易度などの観点から増額を希望する。
</t>
  </si>
  <si>
    <t>79,862点</t>
    <phoneticPr fontId="47"/>
  </si>
  <si>
    <t>S83-0116800</t>
    <phoneticPr fontId="3"/>
  </si>
  <si>
    <t>K191 2</t>
    <phoneticPr fontId="3"/>
  </si>
  <si>
    <t>脊髄腫瘍摘出術（髄内）</t>
    <phoneticPr fontId="3"/>
  </si>
  <si>
    <t>脊髄腫瘍摘出術（髄内）</t>
    <phoneticPr fontId="47"/>
  </si>
  <si>
    <t>212,787点</t>
    <phoneticPr fontId="47"/>
  </si>
  <si>
    <t>S81-0117100</t>
    <phoneticPr fontId="3"/>
  </si>
  <si>
    <t>K192</t>
    <phoneticPr fontId="3"/>
  </si>
  <si>
    <t>脊髄血管奇形手術</t>
    <phoneticPr fontId="3"/>
  </si>
  <si>
    <t>脊髄血管奇形手術</t>
    <phoneticPr fontId="47"/>
  </si>
  <si>
    <t xml:space="preserve">従来の脊髄血管腫摘出術（K192）を改変して設定することで、脊髄動静脈奇形に対する適切な術式としての新規項目を希望する。その際には、硬膜型、硬膜内脊髄辺縁型および硬膜内髄内等の細分類することが、現状の手術評価として望ましい。
</t>
  </si>
  <si>
    <t>184,000点</t>
    <rPh sb="7" eb="8">
      <t>テン</t>
    </rPh>
    <phoneticPr fontId="47"/>
  </si>
  <si>
    <t>S81-0115100</t>
    <phoneticPr fontId="3"/>
  </si>
  <si>
    <t>152</t>
    <phoneticPr fontId="3"/>
  </si>
  <si>
    <t>K188 1</t>
    <phoneticPr fontId="3"/>
  </si>
  <si>
    <t>癒着性脊髄くも膜炎手術（脊髄くも膜剥離操作を行うもの）</t>
    <phoneticPr fontId="3"/>
  </si>
  <si>
    <t>癒着性脊髄くも膜炎手術（脊髄くも膜剥離操作を行うもの）</t>
    <phoneticPr fontId="47"/>
  </si>
  <si>
    <t xml:space="preserve">脊髄損傷、くも膜下出血あるいは脊髄硬膜内手術後に続発する脊髄癒着性くも膜炎、さらには広範囲脊髄空洞症となった場合には難治性となり、手術的な解決は限られる。現状ではシャントチューブを設置して新たな脳脊髄液還流路を確保するか（K183-2：空洞・くも膜下腔シャント術―脊髄空洞症に対するもの）、癒着部位の剥離およびくも膜下腔形成術行うことが手術的に可能な解決策となる。しかし、脊髄くも膜癒着剥離術およびくも膜下腔形成術という術式は存在せず、数椎体レベル以上の手術操作となることも稀でない。顕微鏡手術として高度の技術が要求され、結果として手術習熟度に大きく依存することも考慮すべきである。脊髄癒着剥離術(S81-0115100)を改正することを希望する。
</t>
  </si>
  <si>
    <t>97,053点</t>
    <phoneticPr fontId="47"/>
  </si>
  <si>
    <t>【新設】
癒着性脊髄くも膜炎手術（脊髄くも膜剥離操作を行うもの）
38,790点</t>
    <phoneticPr fontId="47"/>
  </si>
  <si>
    <t>K188-3</t>
    <phoneticPr fontId="47"/>
  </si>
  <si>
    <t>S81-0099800</t>
    <phoneticPr fontId="3"/>
  </si>
  <si>
    <t>脊椎脊髄手術における術中CT画像加算</t>
    <phoneticPr fontId="47"/>
  </si>
  <si>
    <t>術中CT画像加算</t>
    <rPh sb="0" eb="1">
      <t>ジュツ</t>
    </rPh>
    <rPh sb="1" eb="2">
      <t>チュウ</t>
    </rPh>
    <rPh sb="4" eb="6">
      <t>ガゾウ</t>
    </rPh>
    <rPh sb="6" eb="8">
      <t>カサン</t>
    </rPh>
    <phoneticPr fontId="3"/>
  </si>
  <si>
    <t xml:space="preserve">最近徐々に利用されている術中CT画像（DSA装置によるハイブリッド手術あるいはOアーム型透視装置による術中画像）は手術安全性の向上においては、手術ナビゲーションとともに有益性が極めて高い。しかし、高額な医療機器を導入しても、その費用を償還する適切な保険項目がないのが現状である。手術安全の観点から普及が大いに期待されるため、脊椎固定術・脊椎除圧術におけるナビゲーション(S81-0099800)を改正することを希望する。
</t>
  </si>
  <si>
    <t>10,000点</t>
    <phoneticPr fontId="47"/>
  </si>
  <si>
    <t>S81-0102000</t>
    <phoneticPr fontId="3"/>
  </si>
  <si>
    <t>K149-2</t>
    <phoneticPr fontId="3"/>
  </si>
  <si>
    <t>減圧開頭術（キアリ奇形、脊髄空洞症の場合）</t>
    <phoneticPr fontId="3"/>
  </si>
  <si>
    <t>減圧開頭術（キアリ奇形、脊髄空洞症の場合）</t>
    <phoneticPr fontId="47"/>
  </si>
  <si>
    <t xml:space="preserve">本手術は後頭蓋窩手術であり脳幹周囲の手術であるため、技術的評価あるいは手術リスクを考慮して、点数増加を希望する。顕微鏡手術として高度の技術が要求され、点数増加を希望する。
</t>
  </si>
  <si>
    <t>61,000点</t>
    <phoneticPr fontId="47"/>
  </si>
  <si>
    <t>S93-0098500</t>
    <phoneticPr fontId="3"/>
  </si>
  <si>
    <t xml:space="preserve">K138-1 </t>
    <phoneticPr fontId="3"/>
  </si>
  <si>
    <t>脊椎被裂手術（神経処置を伴うもの）</t>
    <phoneticPr fontId="3"/>
  </si>
  <si>
    <t>脊椎被裂手術（神経処置を伴うもの）</t>
    <phoneticPr fontId="47"/>
  </si>
  <si>
    <t xml:space="preserve">二分脊椎などの先天脊椎奇形に伴う脊髄係留症候群の手術においては、神経損傷を回避しながら、適切に神経係留解除の操作を行うことが求められる。技術的評価あるいは手術リスクを考慮して、点数増加を希望する。
</t>
  </si>
  <si>
    <t>73,844点</t>
    <rPh sb="6" eb="7">
      <t>テン</t>
    </rPh>
    <phoneticPr fontId="47"/>
  </si>
  <si>
    <t>S81-0179200</t>
    <phoneticPr fontId="3"/>
  </si>
  <si>
    <t>K482 1</t>
    <phoneticPr fontId="3"/>
  </si>
  <si>
    <t>肋骨切除術・第１肋骨</t>
    <phoneticPr fontId="47"/>
  </si>
  <si>
    <t>肋骨切除術・第１肋骨</t>
    <rPh sb="0" eb="2">
      <t>ロッコツ</t>
    </rPh>
    <rPh sb="2" eb="4">
      <t>セツジョ</t>
    </rPh>
    <rPh sb="4" eb="5">
      <t>ジュツ</t>
    </rPh>
    <rPh sb="6" eb="7">
      <t>ダイ</t>
    </rPh>
    <rPh sb="8" eb="10">
      <t>ロッコツ</t>
    </rPh>
    <phoneticPr fontId="3"/>
  </si>
  <si>
    <t xml:space="preserve">胸郭出口症候群に対する手術においては、前・中斜角筋切断術、第一肋骨切除術を行うが、神経損傷を回避しながら、適切に減圧操作を行うことが求められる。技術的評価あるいは手術リスクを考慮して、点数増加を希望する。
</t>
  </si>
  <si>
    <t>40,906点</t>
    <phoneticPr fontId="47"/>
  </si>
  <si>
    <t>T52-21090 - T52-21120</t>
    <phoneticPr fontId="3"/>
  </si>
  <si>
    <t>328</t>
    <phoneticPr fontId="3"/>
  </si>
  <si>
    <t>J054-2 2</t>
    <phoneticPr fontId="3"/>
  </si>
  <si>
    <t>皮膚レーザー照射療法 Qスイッチ付レーザー照射療法</t>
    <phoneticPr fontId="3"/>
  </si>
  <si>
    <t xml:space="preserve">部位別算定を廃止し、面積加算を導入
</t>
  </si>
  <si>
    <t>S91-0101050</t>
    <phoneticPr fontId="3"/>
  </si>
  <si>
    <t>K134-3</t>
    <phoneticPr fontId="3"/>
  </si>
  <si>
    <t>人工椎間板置換術の技術料改定</t>
    <phoneticPr fontId="3"/>
  </si>
  <si>
    <t xml:space="preserve">人工椎間板置換術の技術料改定要望
</t>
  </si>
  <si>
    <t>78,796点 （椎間加算1/2）</t>
    <rPh sb="6" eb="7">
      <t>テン</t>
    </rPh>
    <phoneticPr fontId="47"/>
  </si>
  <si>
    <t>【点数の見直し】
人工椎間板置換術（頸椎） 36,780点→40,460点</t>
    <phoneticPr fontId="47"/>
  </si>
  <si>
    <t>K134-3</t>
    <phoneticPr fontId="47"/>
  </si>
  <si>
    <t xml:space="preserve">椎間板内酵素注入療法の技術料改定要望
</t>
  </si>
  <si>
    <t>S81-0094400 S81-0094500</t>
  </si>
  <si>
    <t>58,60</t>
  </si>
  <si>
    <t>K133,K133-2</t>
  </si>
  <si>
    <t>頸胸椎後縦靱帯骨化症前方進入および黄色靭帯骨化症手術における複数椎間
加算</t>
  </si>
  <si>
    <t>K939 3</t>
    <phoneticPr fontId="3"/>
  </si>
  <si>
    <t>画像等手術支援加算　患者適合型支援ガイドに脊椎手術を追加</t>
    <rPh sb="0" eb="2">
      <t>ガゾウ</t>
    </rPh>
    <rPh sb="2" eb="3">
      <t>トウ</t>
    </rPh>
    <rPh sb="3" eb="5">
      <t>シュジュツ</t>
    </rPh>
    <rPh sb="5" eb="7">
      <t>シエン</t>
    </rPh>
    <rPh sb="7" eb="9">
      <t>カサン</t>
    </rPh>
    <rPh sb="10" eb="12">
      <t>カンジャ</t>
    </rPh>
    <rPh sb="12" eb="15">
      <t>テキゴウガタ</t>
    </rPh>
    <rPh sb="15" eb="17">
      <t>シエン</t>
    </rPh>
    <rPh sb="21" eb="23">
      <t>セキツイ</t>
    </rPh>
    <rPh sb="23" eb="25">
      <t>シュジュツ</t>
    </rPh>
    <rPh sb="26" eb="28">
      <t>ツイカ</t>
    </rPh>
    <phoneticPr fontId="10"/>
  </si>
  <si>
    <t xml:space="preserve">K939画像等手術支援加算　3患者適合型手術支援ガイドによるもの　に脊椎手術を追加する
</t>
  </si>
  <si>
    <t>2,000点</t>
    <rPh sb="5" eb="6">
      <t>テン</t>
    </rPh>
    <phoneticPr fontId="47"/>
  </si>
  <si>
    <t>K931
K133-2
K142 1
K142 4
K142-2</t>
    <phoneticPr fontId="3"/>
  </si>
  <si>
    <t>超音波凝固切開装置等加算の適応拡大</t>
    <phoneticPr fontId="3"/>
  </si>
  <si>
    <t xml:space="preserve">超音波凝固切開装置等加算の脊椎前方手術への適応拡大
</t>
  </si>
  <si>
    <t>3,000点</t>
    <rPh sb="5" eb="6">
      <t>テン</t>
    </rPh>
    <phoneticPr fontId="3"/>
  </si>
  <si>
    <t>3,000点</t>
    <rPh sb="5" eb="6">
      <t>テン</t>
    </rPh>
    <phoneticPr fontId="47"/>
  </si>
  <si>
    <t>S91-0096070
S91-0096030
S91-0100320</t>
    <phoneticPr fontId="3"/>
  </si>
  <si>
    <t>60</t>
    <phoneticPr fontId="3"/>
  </si>
  <si>
    <t>K142-5</t>
    <phoneticPr fontId="3"/>
  </si>
  <si>
    <t xml:space="preserve">多椎間の内視鏡下椎弓形成術における複数椎間加算
</t>
  </si>
  <si>
    <t>30,390点</t>
    <rPh sb="6" eb="7">
      <t>テン</t>
    </rPh>
    <phoneticPr fontId="47"/>
  </si>
  <si>
    <t>S91-0308800</t>
  </si>
  <si>
    <t xml:space="preserve">子宮体癌の進行期1B以上への適用拡大とともに、傍大動脈リンパ節郭清時の増点
ガイドラインに則った実臨床との不合理の是正が必要
</t>
  </si>
  <si>
    <t>7月に外保連より緊急要望を行い、厚労省と折衝中</t>
  </si>
  <si>
    <t>117,225点</t>
    <phoneticPr fontId="47"/>
  </si>
  <si>
    <t>※17</t>
  </si>
  <si>
    <t>ｓ92-0201950</t>
  </si>
  <si>
    <t>K594-4-（イ）</t>
  </si>
  <si>
    <t>s92-0201950</t>
  </si>
  <si>
    <t>S91-0218500
S82-0218520</t>
  </si>
  <si>
    <t>K594, K594-2</t>
  </si>
  <si>
    <t>通則14
K142-5</t>
    <rPh sb="0" eb="2">
      <t>ツウソク</t>
    </rPh>
    <phoneticPr fontId="3"/>
  </si>
  <si>
    <t>通則14の追加：内視鏡下椎間板摘出(切除)術、内視鏡下椎弓切除術、内視鏡下椎弓形成術</t>
    <rPh sb="15" eb="17">
      <t>テキシュツ</t>
    </rPh>
    <phoneticPr fontId="47"/>
  </si>
  <si>
    <t>通則14の追加：内視鏡下椎間板切除術、内視鏡下椎弓切除術、内視鏡下椎弓形成術</t>
    <phoneticPr fontId="3"/>
  </si>
  <si>
    <t xml:space="preserve">内視鏡下椎弓形成術を行った際、内視鏡下椎間板切除術、内視鏡下椎弓切除術との併施算定の追加
</t>
  </si>
  <si>
    <t>高橋 秀寿</t>
    <phoneticPr fontId="3"/>
  </si>
  <si>
    <t>308</t>
    <phoneticPr fontId="3"/>
  </si>
  <si>
    <t xml:space="preserve">脊髄障害患者に対す る間歇的導尿( 一 日につき) </t>
    <phoneticPr fontId="3"/>
  </si>
  <si>
    <t xml:space="preserve">点数の改正: 脊髄損傷による神経 因性膀胱に対して、腎障害や尿路 感染症を防止するために、綿密な 間歇的導尿の計画を策定し、それ に従って導尿を実施するそれに従って導尿を実施するなど、その難易度や臨床上の有用性を考慮し、既存の150点から300点に増点することを提案します。(排尿機能学会と連名)
</t>
  </si>
  <si>
    <t>無水エタノールの神経ブロックの適応拡大</t>
    <rPh sb="0" eb="2">
      <t>ムスイ</t>
    </rPh>
    <rPh sb="8" eb="10">
      <t>シンケイ</t>
    </rPh>
    <rPh sb="15" eb="17">
      <t>テキオウ</t>
    </rPh>
    <rPh sb="17" eb="19">
      <t>カクダイ</t>
    </rPh>
    <phoneticPr fontId="3"/>
  </si>
  <si>
    <t xml:space="preserve">神経破壊薬の無水エタノールには肝細胞癌の腫瘍内注入の適応しかないため、神経ブロック時に使用できない
</t>
  </si>
  <si>
    <t>神経ブロック（破壊剤）の各項目が該当</t>
    <rPh sb="0" eb="2">
      <t>シンケイ</t>
    </rPh>
    <rPh sb="7" eb="9">
      <t>ハカイ</t>
    </rPh>
    <rPh sb="9" eb="10">
      <t>ザイ</t>
    </rPh>
    <rPh sb="12" eb="15">
      <t>カクコウモク</t>
    </rPh>
    <rPh sb="16" eb="18">
      <t>ガイトウ</t>
    </rPh>
    <phoneticPr fontId="3"/>
  </si>
  <si>
    <t>椎間板内酵素注入療法の施設基準拡大</t>
    <rPh sb="11" eb="15">
      <t>シセツキジュン</t>
    </rPh>
    <rPh sb="15" eb="17">
      <t>カクダイ</t>
    </rPh>
    <phoneticPr fontId="3"/>
  </si>
  <si>
    <t xml:space="preserve">椎間板内酵素注入療法を学会が定めた基準に合致する日本ペインクリニック学会会員にも施行を認めていただきたい（日本脊椎脊髄秒学会・日本脊髄外科学会・IVR学会と共同提案）
</t>
  </si>
  <si>
    <t>日本側彎症学会（日本脊椎脊髄病学会との共同提案）</t>
    <rPh sb="7" eb="9">
      <t>キョウドウ</t>
    </rPh>
    <rPh sb="9" eb="11">
      <t>テイアン</t>
    </rPh>
    <rPh sb="12" eb="13">
      <t>シュ</t>
    </rPh>
    <rPh sb="13" eb="15">
      <t>ガッカイ</t>
    </rPh>
    <rPh sb="16" eb="18">
      <t>ニホン</t>
    </rPh>
    <rPh sb="18" eb="21">
      <t>ソクワンショウ</t>
    </rPh>
    <rPh sb="21" eb="23">
      <t>ガッカイ</t>
    </rPh>
    <phoneticPr fontId="3"/>
  </si>
  <si>
    <t>S81-0094700</t>
    <phoneticPr fontId="47"/>
  </si>
  <si>
    <t>62</t>
  </si>
  <si>
    <t>K142-2</t>
  </si>
  <si>
    <t>K142 2</t>
    <phoneticPr fontId="47"/>
  </si>
  <si>
    <t>脊椎後方固定術（K142 2）における上位頚椎加算</t>
    <rPh sb="0" eb="2">
      <t>セキツイ</t>
    </rPh>
    <rPh sb="2" eb="4">
      <t>コウホウ</t>
    </rPh>
    <rPh sb="4" eb="7">
      <t>コテイジュツ</t>
    </rPh>
    <rPh sb="19" eb="21">
      <t>ジョウイ</t>
    </rPh>
    <rPh sb="21" eb="23">
      <t>ケイツイ</t>
    </rPh>
    <rPh sb="23" eb="25">
      <t>カサン</t>
    </rPh>
    <phoneticPr fontId="47"/>
  </si>
  <si>
    <t>前田耕太郎　味村俊樹</t>
    <rPh sb="0" eb="2">
      <t>マエダ</t>
    </rPh>
    <rPh sb="2" eb="5">
      <t>コウタロウ</t>
    </rPh>
    <rPh sb="6" eb="10">
      <t>ミムラトシキ</t>
    </rPh>
    <phoneticPr fontId="3"/>
  </si>
  <si>
    <t>C119</t>
    <phoneticPr fontId="3"/>
  </si>
  <si>
    <t>主要学会：日本大腸肛門病学会
共同提案：日本ストーマ・排泄リハビリテーション学会、日本臨床外科学会、日本小児外科学会</t>
    <phoneticPr fontId="3"/>
  </si>
  <si>
    <t>池内浩基   岡本欣也</t>
    <rPh sb="0" eb="2">
      <t>イケウチ</t>
    </rPh>
    <rPh sb="2" eb="4">
      <t>ヒロキ</t>
    </rPh>
    <rPh sb="7" eb="11">
      <t>オカモトキンヤ</t>
    </rPh>
    <phoneticPr fontId="3"/>
  </si>
  <si>
    <t>自動縫合器加算（K716及びK716-2）に対する使用限度数（3個）の増量</t>
    <phoneticPr fontId="3"/>
  </si>
  <si>
    <t>自動縫合器加算（K716及びK716-2）に対する使用限度数（3個）の増量</t>
    <rPh sb="0" eb="2">
      <t>ジドウ</t>
    </rPh>
    <rPh sb="2" eb="4">
      <t>ホウゴウ</t>
    </rPh>
    <rPh sb="4" eb="5">
      <t>キ</t>
    </rPh>
    <rPh sb="5" eb="7">
      <t>カサン</t>
    </rPh>
    <rPh sb="12" eb="13">
      <t>オヨ</t>
    </rPh>
    <rPh sb="22" eb="23">
      <t>タイ</t>
    </rPh>
    <rPh sb="25" eb="27">
      <t>シヨウ</t>
    </rPh>
    <rPh sb="27" eb="30">
      <t>ゲンドスウ</t>
    </rPh>
    <rPh sb="32" eb="33">
      <t>コ</t>
    </rPh>
    <rPh sb="35" eb="37">
      <t>ゾウリョウ</t>
    </rPh>
    <phoneticPr fontId="3"/>
  </si>
  <si>
    <t xml:space="preserve">クローン病に対して小腸切除術を行った際はK936自動吻合器加算が3個限度となっている。ただし、クローン病は非連続性または区域性病変（skip lesion）が特徴である。クローン病は病変部の切除で完治することはなく、累積再手術率は5年で16～43％、10年で26～65％である。したがって、手術は腸管温存を原則とし病変部のみを切除する。区域性病変が多数あった際は、切除箇所が複数となり、吻合に使用する縫合器は3個以上使用している。吻合箇所が複数となった際の縫合器加算の増量を希望する。
</t>
  </si>
  <si>
    <t>15,000点</t>
    <rPh sb="6" eb="7">
      <t>テン</t>
    </rPh>
    <phoneticPr fontId="47"/>
  </si>
  <si>
    <t>A101</t>
    <phoneticPr fontId="3"/>
  </si>
  <si>
    <t>療養病棟「医療区分２」の運用の見直し</t>
    <rPh sb="0" eb="2">
      <t>リョウヨウ</t>
    </rPh>
    <rPh sb="2" eb="4">
      <t>ビョウトウ</t>
    </rPh>
    <rPh sb="5" eb="7">
      <t>イリョウ</t>
    </rPh>
    <rPh sb="7" eb="9">
      <t>クブン</t>
    </rPh>
    <rPh sb="12" eb="14">
      <t>ウンヨウ</t>
    </rPh>
    <rPh sb="15" eb="17">
      <t>ミナオ</t>
    </rPh>
    <phoneticPr fontId="3"/>
  </si>
  <si>
    <t xml:space="preserve"> 医療区分２の「褥瘡に対する治療を実施している状態」は、入院又は転院時既に発生していた褥瘡に限り、治癒又は軽快後も30 日に限り引き続き医療区分２として取り扱うことができるが、再発褥瘡のリスクがある限り算定できるようにする。
</t>
  </si>
  <si>
    <t>山口圭三　　岡本欣也</t>
    <rPh sb="0" eb="2">
      <t>ヤマグチ</t>
    </rPh>
    <rPh sb="2" eb="4">
      <t>ケイゾウ</t>
    </rPh>
    <phoneticPr fontId="3"/>
  </si>
  <si>
    <t>S92-0269760</t>
    <phoneticPr fontId="3"/>
  </si>
  <si>
    <t>208</t>
    <phoneticPr fontId="3"/>
  </si>
  <si>
    <t>K732 2 イ</t>
    <phoneticPr fontId="3"/>
  </si>
  <si>
    <t>人工肛門閉鎖術に対する良性疾患への適応拡大</t>
    <rPh sb="11" eb="13">
      <t>リョウセイ</t>
    </rPh>
    <phoneticPr fontId="3"/>
  </si>
  <si>
    <t>人工肛門閉鎖術に対する良性疾患への適用拡大</t>
    <rPh sb="0" eb="2">
      <t>ジンコウ</t>
    </rPh>
    <rPh sb="2" eb="4">
      <t>コウモン</t>
    </rPh>
    <rPh sb="4" eb="6">
      <t>ヘイサ</t>
    </rPh>
    <rPh sb="6" eb="7">
      <t>ジュツ</t>
    </rPh>
    <rPh sb="8" eb="9">
      <t>タイ</t>
    </rPh>
    <rPh sb="11" eb="13">
      <t>リョウセイ</t>
    </rPh>
    <rPh sb="13" eb="15">
      <t>シッカン</t>
    </rPh>
    <rPh sb="17" eb="19">
      <t>テキヨウ</t>
    </rPh>
    <rPh sb="19" eb="21">
      <t>カクダイ</t>
    </rPh>
    <phoneticPr fontId="3"/>
  </si>
  <si>
    <t xml:space="preserve">K732の2イ直腸切除術後の人工肛門閉鎖術は悪性腫瘍に対するハルトマン手術の際に増設した人工肛門に対して人工肛門閉鎖術を行った場合に算定するとされている。ハルトマン手術は悪性腫瘍だけではなく、便塞栓などの大腸穿孔や大腸憩室炎に対しても行われる。良性疾患に対する適用拡大を希望する。
</t>
  </si>
  <si>
    <t>48,720点</t>
    <rPh sb="6" eb="7">
      <t>テン</t>
    </rPh>
    <phoneticPr fontId="47"/>
  </si>
  <si>
    <t>【算定要件の見直し】
「２」の「イ｣直腸切除術後のものについては、直腸切除術（ハルトマン手術）の際に造設した人工肛門に対して、人工肛門閉鎖術を行った場合に算定する。</t>
    <phoneticPr fontId="47"/>
  </si>
  <si>
    <t>K732 2 イ</t>
    <phoneticPr fontId="47"/>
  </si>
  <si>
    <t>S92-0269720</t>
    <phoneticPr fontId="3"/>
  </si>
  <si>
    <t>K732-2</t>
    <phoneticPr fontId="3"/>
  </si>
  <si>
    <t>腹腔鏡下人工肛門閉鎖術に対する良性疾患への適応拡大</t>
    <rPh sb="15" eb="17">
      <t>リョウセイ</t>
    </rPh>
    <rPh sb="22" eb="23">
      <t>オウ</t>
    </rPh>
    <phoneticPr fontId="3"/>
  </si>
  <si>
    <t>腹腔鏡下人工肛門閉鎖術に対する良性疾患への適用拡大</t>
    <rPh sb="0" eb="4">
      <t>フククウキョウカ</t>
    </rPh>
    <rPh sb="4" eb="6">
      <t>ジンコウ</t>
    </rPh>
    <rPh sb="6" eb="8">
      <t>コウモン</t>
    </rPh>
    <rPh sb="8" eb="10">
      <t>ヘイサ</t>
    </rPh>
    <rPh sb="10" eb="11">
      <t>ジュツ</t>
    </rPh>
    <rPh sb="12" eb="13">
      <t>タイ</t>
    </rPh>
    <rPh sb="15" eb="17">
      <t>リョウセイ</t>
    </rPh>
    <rPh sb="17" eb="19">
      <t>シッカン</t>
    </rPh>
    <rPh sb="21" eb="23">
      <t>テキヨウ</t>
    </rPh>
    <rPh sb="23" eb="25">
      <t>カクダイ</t>
    </rPh>
    <phoneticPr fontId="3"/>
  </si>
  <si>
    <t xml:space="preserve">令和２年度に保険収載されたK732-2腹腔鏡下人工肛門閉鎖術は悪性腫瘍に対する直腸切除術のものに限るとなっているが、ハルトマン手術は悪性腫瘍だけでなく、便塞栓などの大腸穿孔や大腸憩室炎に対しても行われる。原疾患にかかわらず、腹腔鏡下人工肛門閉鎖術は同じ術式であるので良性疾患に対しても適用拡大を希望する。
</t>
  </si>
  <si>
    <t>101,568点</t>
    <rPh sb="7" eb="8">
      <t>テン</t>
    </rPh>
    <phoneticPr fontId="47"/>
  </si>
  <si>
    <t>【名称変更】
腹腔鏡下人工肛門閉鎖術（悪性腫瘍に対する直腸切除術後のものに限る。） →腹腔鏡下人工肛門閉鎖術（直腸切除術後のものに限る。）</t>
    <phoneticPr fontId="47"/>
  </si>
  <si>
    <t>K732-2</t>
    <phoneticPr fontId="47"/>
  </si>
  <si>
    <t>K936-2</t>
    <phoneticPr fontId="3"/>
  </si>
  <si>
    <t>自動吻合器加算（K732 2イ及びK 732-2）の適用拡大</t>
    <phoneticPr fontId="3"/>
  </si>
  <si>
    <t>自動吻合器加算（K732の2イ及びK 732-2）の適用拡大</t>
    <rPh sb="0" eb="2">
      <t>ジドウ</t>
    </rPh>
    <rPh sb="2" eb="4">
      <t>フンゴウ</t>
    </rPh>
    <rPh sb="4" eb="5">
      <t>キ</t>
    </rPh>
    <rPh sb="5" eb="7">
      <t>カサン</t>
    </rPh>
    <rPh sb="15" eb="16">
      <t>オヨ</t>
    </rPh>
    <rPh sb="26" eb="28">
      <t>テキヨウ</t>
    </rPh>
    <rPh sb="28" eb="30">
      <t>カクダイ</t>
    </rPh>
    <phoneticPr fontId="3"/>
  </si>
  <si>
    <t xml:space="preserve">ハルトマン術後の単口式人工肛門の閉鎖時は残存直腸を周囲より剥離し、適度の長さに切離したのち、double stapling techniqueで吻合する。そのため自動縫合器および自動吻合器を使用する。現行では自動吻合器が保険収載されていないため、自動吻合器加算を希望する。
</t>
  </si>
  <si>
    <t>5,500点</t>
    <rPh sb="5" eb="6">
      <t>テン</t>
    </rPh>
    <phoneticPr fontId="3"/>
  </si>
  <si>
    <t>5,500点</t>
    <rPh sb="5" eb="6">
      <t>テン</t>
    </rPh>
    <phoneticPr fontId="47"/>
  </si>
  <si>
    <t>S91-0258900</t>
    <phoneticPr fontId="3"/>
  </si>
  <si>
    <t>K702-2 1</t>
    <phoneticPr fontId="3"/>
  </si>
  <si>
    <t>膵体尾部切除（脾摘を伴う）（腹腔鏡下）</t>
    <rPh sb="0" eb="1">
      <t xml:space="preserve">スイタイビブセツジョ </t>
    </rPh>
    <rPh sb="7" eb="9">
      <t xml:space="preserve">ヒテキヲ </t>
    </rPh>
    <rPh sb="10" eb="11">
      <t xml:space="preserve">トモナウ </t>
    </rPh>
    <rPh sb="14" eb="18">
      <t xml:space="preserve">フククウキョウカ </t>
    </rPh>
    <phoneticPr fontId="3"/>
  </si>
  <si>
    <t xml:space="preserve">保険診療点数が，開腹による同術式「リンパ節・神経叢郭清等を伴う腫瘍切除の場合（K702-2)」よりも低いため，診療報酬点数の見直し（増点）を要望する．
</t>
  </si>
  <si>
    <t>S81-0259000</t>
    <phoneticPr fontId="3"/>
  </si>
  <si>
    <t>K702-2 2</t>
    <phoneticPr fontId="3"/>
  </si>
  <si>
    <t>膵体尾部切除（脾温存）（腹腔鏡下）</t>
    <rPh sb="0" eb="1">
      <t xml:space="preserve">スイタイビブセツジョ </t>
    </rPh>
    <rPh sb="8" eb="10">
      <t xml:space="preserve">オンゾｎ </t>
    </rPh>
    <phoneticPr fontId="3"/>
  </si>
  <si>
    <t>S92-0259010</t>
    <phoneticPr fontId="3"/>
  </si>
  <si>
    <t>K702-2</t>
    <phoneticPr fontId="3"/>
  </si>
  <si>
    <t>膵体尾部切除（ロボット支援）</t>
    <rPh sb="0" eb="6">
      <t xml:space="preserve">スイタイビブセツジョ </t>
    </rPh>
    <phoneticPr fontId="3"/>
  </si>
  <si>
    <t>Ｋ936-2</t>
    <phoneticPr fontId="3"/>
  </si>
  <si>
    <t>自動吻合器加算</t>
    <rPh sb="0" eb="2">
      <t>ジドウ</t>
    </rPh>
    <rPh sb="2" eb="4">
      <t>フンゴウ</t>
    </rPh>
    <rPh sb="4" eb="5">
      <t>キ</t>
    </rPh>
    <rPh sb="5" eb="7">
      <t>カサン</t>
    </rPh>
    <phoneticPr fontId="3"/>
  </si>
  <si>
    <t xml:space="preserve">膵全摘術（K704)は1個を限度として、当該加算点数に使用個数を乗じて得た点数の加算を要望する。
</t>
  </si>
  <si>
    <t>S93-250300</t>
    <phoneticPr fontId="3"/>
  </si>
  <si>
    <t>胆管悪性腫瘍手術　3.膵頭十二指腸切除によるもの</t>
    <phoneticPr fontId="47"/>
  </si>
  <si>
    <t>胆管悪性腫瘍手術　3.膵頭十二指腸切除を伴うもの　</t>
    <rPh sb="0" eb="2">
      <t xml:space="preserve">タンカン </t>
    </rPh>
    <rPh sb="2" eb="6">
      <t xml:space="preserve">アクセイＨスヨウ </t>
    </rPh>
    <rPh sb="6" eb="8">
      <t xml:space="preserve">シュジュツ </t>
    </rPh>
    <rPh sb="11" eb="17">
      <t xml:space="preserve">スイトウジュウニシチョウ </t>
    </rPh>
    <rPh sb="17" eb="19">
      <t xml:space="preserve">セツジョヲ </t>
    </rPh>
    <rPh sb="20" eb="21">
      <t xml:space="preserve">トモナウモノ </t>
    </rPh>
    <phoneticPr fontId="3"/>
  </si>
  <si>
    <t xml:space="preserve">胆管悪性腫瘍を膵頭十二指腸切除によって切除する手技
</t>
  </si>
  <si>
    <t>現在既に、K677胆管悪性腫瘍手術３．その他のもの84700点として診療報酬で認められているが、膵頭十二指腸切除のよる手術内容をより明確にするため。胆管悪性腫瘍手術肝外胆管切除によるものは別に新設項目で申請している。</t>
    <rPh sb="0" eb="2">
      <t xml:space="preserve">ゲンザイハ </t>
    </rPh>
    <rPh sb="2" eb="3">
      <t xml:space="preserve">スデニ </t>
    </rPh>
    <rPh sb="9" eb="11">
      <t xml:space="preserve">タンカン </t>
    </rPh>
    <rPh sb="11" eb="15">
      <t xml:space="preserve">アクセイシュヨウ </t>
    </rPh>
    <rPh sb="15" eb="17">
      <t xml:space="preserve">シュジュツ </t>
    </rPh>
    <rPh sb="30" eb="31">
      <t xml:space="preserve">テン </t>
    </rPh>
    <rPh sb="34" eb="38">
      <t xml:space="preserve">シンリョウホウシュウデ </t>
    </rPh>
    <rPh sb="39" eb="40">
      <t xml:space="preserve">ミトメラレテイルガ </t>
    </rPh>
    <rPh sb="48" eb="54">
      <t xml:space="preserve">スイトウジュウニシチョウ </t>
    </rPh>
    <rPh sb="54" eb="56">
      <t xml:space="preserve">セツジョ </t>
    </rPh>
    <rPh sb="59" eb="61">
      <t xml:space="preserve">シュジュツ </t>
    </rPh>
    <rPh sb="61" eb="63">
      <t xml:space="preserve">ナイヨウヲ </t>
    </rPh>
    <rPh sb="66" eb="68">
      <t xml:space="preserve">メイカクニスル </t>
    </rPh>
    <rPh sb="74" eb="80">
      <t xml:space="preserve">タンカンアクセイシュヨウ </t>
    </rPh>
    <rPh sb="80" eb="82">
      <t xml:space="preserve">シュジュツ </t>
    </rPh>
    <rPh sb="82" eb="85">
      <t xml:space="preserve">カンガイタンアＫＮ </t>
    </rPh>
    <rPh sb="86" eb="88">
      <t xml:space="preserve">カンセツジョニヨル </t>
    </rPh>
    <rPh sb="94" eb="95">
      <t xml:space="preserve">ベツニ </t>
    </rPh>
    <rPh sb="96" eb="98">
      <t xml:space="preserve">シンセツトシテ </t>
    </rPh>
    <rPh sb="98" eb="100">
      <t xml:space="preserve">コウモク </t>
    </rPh>
    <rPh sb="101" eb="103">
      <t xml:space="preserve">シンセイシテイル </t>
    </rPh>
    <phoneticPr fontId="3"/>
  </si>
  <si>
    <t>〇</t>
    <phoneticPr fontId="47"/>
  </si>
  <si>
    <t>84,700点</t>
    <rPh sb="6" eb="7">
      <t>テン</t>
    </rPh>
    <phoneticPr fontId="47"/>
  </si>
  <si>
    <t>【点数の見直し】
胆管悪性腫瘍手術　その他のもの（膵頭十二指腸切除）　84,700点→94,860点</t>
    <phoneticPr fontId="47"/>
  </si>
  <si>
    <t>K677 4</t>
    <phoneticPr fontId="47"/>
  </si>
  <si>
    <t>日本臨床栄養代謝学会</t>
    <rPh sb="0" eb="2">
      <t>ニホン</t>
    </rPh>
    <rPh sb="2" eb="10">
      <t>リンショウエイヨウタイシャガッカイ</t>
    </rPh>
    <rPh sb="4" eb="6">
      <t>エイヨウ</t>
    </rPh>
    <rPh sb="6" eb="8">
      <t>タイシャ</t>
    </rPh>
    <rPh sb="8" eb="10">
      <t>ガッカイ</t>
    </rPh>
    <phoneticPr fontId="3"/>
  </si>
  <si>
    <t>飯島正平</t>
    <rPh sb="0" eb="2">
      <t>イイジマ</t>
    </rPh>
    <rPh sb="2" eb="4">
      <t>ショウヘイ</t>
    </rPh>
    <phoneticPr fontId="3"/>
  </si>
  <si>
    <t>A233-2</t>
    <phoneticPr fontId="3"/>
  </si>
  <si>
    <t>栄養サポートチーム加算１</t>
    <rPh sb="0" eb="2">
      <t>エイヨウ</t>
    </rPh>
    <rPh sb="9" eb="11">
      <t>カサン</t>
    </rPh>
    <phoneticPr fontId="3"/>
  </si>
  <si>
    <t xml:space="preserve">10年経過した本加算の見直し・分割
</t>
  </si>
  <si>
    <t>飯島正平</t>
    <phoneticPr fontId="3"/>
  </si>
  <si>
    <t>栄養サポートチーム加算２</t>
    <phoneticPr fontId="3"/>
  </si>
  <si>
    <t>飯島正平</t>
  </si>
  <si>
    <t>栄養サポートチーム加算３</t>
    <phoneticPr fontId="3"/>
  </si>
  <si>
    <t>画像等手術支援加算　術前脳血管CT、特殊脳MRI等によるもの</t>
    <phoneticPr fontId="47"/>
  </si>
  <si>
    <t>画像等手術支援加算　術前脳血管CT、特殊脳MRI等によるもの</t>
    <rPh sb="0" eb="2">
      <t>シュジュツ</t>
    </rPh>
    <phoneticPr fontId="3"/>
  </si>
  <si>
    <t xml:space="preserve">より安全で質の高い手術を行うため、脳血管CT、特殊脳MRI等を術前に行い、その結果を基に手術を行った場合、「K939画像等手術支援加算のナビゲーションによるもの」に準じた加算を申請する。
</t>
  </si>
  <si>
    <t>脳卒中</t>
    <rPh sb="0" eb="3">
      <t>ノウソッチュウ</t>
    </rPh>
    <phoneticPr fontId="3"/>
  </si>
  <si>
    <t>日本脳神経外科学会が記載学会、日本脳卒中学会が連名希望</t>
    <rPh sb="0" eb="2">
      <t>ニホン</t>
    </rPh>
    <phoneticPr fontId="3"/>
  </si>
  <si>
    <t>１－Ａ　算定要件の拡大（適応疾患等の拡大）
３　項目設定の見直し</t>
    <phoneticPr fontId="47"/>
  </si>
  <si>
    <t>600点</t>
    <phoneticPr fontId="47"/>
  </si>
  <si>
    <t>S82-0223100</t>
    <phoneticPr fontId="3"/>
  </si>
  <si>
    <t>172</t>
    <phoneticPr fontId="3"/>
  </si>
  <si>
    <t>K609 2</t>
    <phoneticPr fontId="3"/>
  </si>
  <si>
    <t>動脈血栓内膜摘出術（内頚動脈）</t>
    <phoneticPr fontId="47"/>
  </si>
  <si>
    <t>CEAの点数増点</t>
    <phoneticPr fontId="3"/>
  </si>
  <si>
    <t xml:space="preserve">頚部内頚動狭窄症に対する頚動脈ステント留置術の増加に伴い、頚動脈血栓内膜剥離術（CEA）は高度石灰化病変など難易度の高い手術の割合が多くなってきている。また高齢化に伴い心房細動など心合併症を有する患者が増加しており、対象患者のリスクが高い手術になって来ている。術後過還流に留意しながら集中治療に準ずる管理の必要性もある手術であり、手術点数増点の見直しが必要と思われる。
</t>
  </si>
  <si>
    <t>日本臨床脳神経外科学会が記載学会、日本脳卒中学会が連名希望</t>
    <rPh sb="0" eb="11">
      <t>、</t>
    </rPh>
    <phoneticPr fontId="3"/>
  </si>
  <si>
    <t>65,820点</t>
    <phoneticPr fontId="47"/>
  </si>
  <si>
    <t>114</t>
    <phoneticPr fontId="3"/>
  </si>
  <si>
    <t>日本臨床脳神経外科学会が記載学会、日本脳神経外科学会、日本脳卒中学会が連名希望</t>
    <rPh sb="0" eb="11">
      <t>、</t>
    </rPh>
    <phoneticPr fontId="3"/>
  </si>
  <si>
    <t>116</t>
    <phoneticPr fontId="3"/>
  </si>
  <si>
    <t>S82-0112000</t>
    <phoneticPr fontId="3"/>
  </si>
  <si>
    <t>K178 1</t>
    <phoneticPr fontId="3"/>
  </si>
  <si>
    <t>血管内脳動脈瘤塞栓術</t>
    <rPh sb="0" eb="3">
      <t>ノウドウミャクリュウ</t>
    </rPh>
    <phoneticPr fontId="3"/>
  </si>
  <si>
    <t xml:space="preserve">点数引き上げ
</t>
  </si>
  <si>
    <t>S92-0112010</t>
    <phoneticPr fontId="3"/>
  </si>
  <si>
    <t>K178 2</t>
    <phoneticPr fontId="3"/>
  </si>
  <si>
    <t>血管内脳動脈瘤塞栓術・２ヶ所以上</t>
    <rPh sb="0" eb="3">
      <t>ノウドウミャクリュウ</t>
    </rPh>
    <phoneticPr fontId="3"/>
  </si>
  <si>
    <t>S91-0111700</t>
    <phoneticPr fontId="3"/>
  </si>
  <si>
    <t>K178 3</t>
    <phoneticPr fontId="3"/>
  </si>
  <si>
    <t>脳動脈瘤塞栓術（頭蓋内ステント併用）</t>
    <rPh sb="0" eb="3">
      <t>ソクセンジュツ</t>
    </rPh>
    <phoneticPr fontId="3"/>
  </si>
  <si>
    <t>K178-4</t>
    <phoneticPr fontId="3"/>
  </si>
  <si>
    <t>経皮的脳血栓回収術（経皮的頸動脈ステント留置術併用加算）</t>
    <phoneticPr fontId="47"/>
  </si>
  <si>
    <t>血栓回収療法及び頚動脈ステント留置術</t>
    <rPh sb="0" eb="18">
      <t>ト</t>
    </rPh>
    <phoneticPr fontId="3"/>
  </si>
  <si>
    <t xml:space="preserve">経皮的頚動脈ステント留置術を併せて行った場合は、経皮的頚動脈ステント留置術併用加算として、15,000点を所定点数に加算する。
</t>
  </si>
  <si>
    <t>※３７</t>
    <phoneticPr fontId="3"/>
  </si>
  <si>
    <t>50,520 点：(K609-2 経皮的頸動脈ステント留置術 34,740点)加算</t>
    <phoneticPr fontId="47"/>
  </si>
  <si>
    <t>S81-0088900</t>
    <phoneticPr fontId="3"/>
  </si>
  <si>
    <t>K182 1</t>
    <phoneticPr fontId="3"/>
  </si>
  <si>
    <t>神経縫合術に関する複数縫合加算　指（手、足）</t>
    <phoneticPr fontId="47"/>
  </si>
  <si>
    <t>神経縫合術に関する複数縫合加算ー指（手、足）</t>
    <rPh sb="0" eb="5">
      <t>（</t>
    </rPh>
    <phoneticPr fontId="3"/>
  </si>
  <si>
    <t xml:space="preserve">血管や腱は１本吻合・縫合すれば手指はある程度は機能するが、神経は縫合した分しか機能回復しない。縫合しなければ断端神経腫を形成して頑固な疼痛が持続することもあるため、臨床では断裂した神経は縫合することが多い。しかし、縫合した神経が指（手、足）であっても、その他のものであっても、同一術野だと神経を2本以上縫合しても複数縫合加算がないため医療現場の負担は大きい。機能再建の観点からも、縫合した神経単位で神経縫合の複数加算を要望したい。
</t>
  </si>
  <si>
    <t>神経縫合術　指(手、足)15,160点、複数縫合加算として所定点数の100分の50(7,580点)を加算する。</t>
    <phoneticPr fontId="47"/>
  </si>
  <si>
    <t>S91-0112100</t>
    <phoneticPr fontId="3"/>
  </si>
  <si>
    <t>脳動脈瘤母動脈塞栓術</t>
    <rPh sb="0" eb="3">
      <t>ボドウミャク</t>
    </rPh>
    <phoneticPr fontId="3"/>
  </si>
  <si>
    <t>S92-0112110</t>
    <phoneticPr fontId="3"/>
  </si>
  <si>
    <t>脳動脈瘤母動脈塞栓術・２ヶ所以上</t>
    <rPh sb="0" eb="3">
      <t>ボドウミャク</t>
    </rPh>
    <phoneticPr fontId="3"/>
  </si>
  <si>
    <t>S82-0114100</t>
    <phoneticPr fontId="3"/>
  </si>
  <si>
    <t>K182 2</t>
    <phoneticPr fontId="3"/>
  </si>
  <si>
    <t>神経縫合術に関する複数縫合加算　その他のもの</t>
    <phoneticPr fontId="47"/>
  </si>
  <si>
    <t>神経縫合術に関する複数縫合加算ーその他のもの</t>
    <rPh sb="0" eb="5">
      <t>ー</t>
    </rPh>
    <phoneticPr fontId="3"/>
  </si>
  <si>
    <t>神経縫合術　その他のもの　24,510点、複数縫合加算として所定点数の100分の50(12,255点)を加算する。ただし3本までとする。</t>
    <phoneticPr fontId="47"/>
  </si>
  <si>
    <t xml:space="preserve"> S91-0089650</t>
    <phoneticPr fontId="3"/>
  </si>
  <si>
    <t>K182-3 1</t>
    <phoneticPr fontId="3"/>
  </si>
  <si>
    <t>神経再生誘導術に関する複数縫合加算　指（手、足）</t>
    <phoneticPr fontId="47"/>
  </si>
  <si>
    <t>神経再生誘導術に関する複数縫合加算ー指（手、足）</t>
    <rPh sb="0" eb="2">
      <t>サイセイ</t>
    </rPh>
    <phoneticPr fontId="3"/>
  </si>
  <si>
    <t xml:space="preserve">血管や腱は１本吻合・縫合すれば手指はある程度は機能するが、神経は縫合した分しか機能回復しない。縫合しなければ断端神経腫を形成して頑固な疼痛が持続することもあるため、臨床では断裂した神経は縫合することが多い。しかし、縫合した神経が指（手、足）であっても、その他のものであっても、同一術野だと神経を2本以上縫合しても複数縫合加算がないため医療現場の負担は大きい。人工神経を用いた場合も同様であり、神経単位で神経再生誘導術の複数加算を要望したい。神経縫合術と神経再生誘導術併用した場合でも同様の加算をお願いしたい。
</t>
  </si>
  <si>
    <t>神経縫合誘導術　指(手、足)12,640点、複合縫合加算として所定点数の100分の50(6,320点)を加算する。</t>
    <phoneticPr fontId="47"/>
  </si>
  <si>
    <t xml:space="preserve"> S91-0089660</t>
    <phoneticPr fontId="3"/>
  </si>
  <si>
    <t>神経再生誘導術に関する複数縫合加算　その他のもの</t>
    <phoneticPr fontId="47"/>
  </si>
  <si>
    <t>神経再生誘導術に関する複数縫合加算ーその他のもの</t>
    <rPh sb="0" eb="7">
      <t>ー</t>
    </rPh>
    <phoneticPr fontId="3"/>
  </si>
  <si>
    <t>神経再生誘導術　その他のもの　21,590点、複合縫合加算として所定点数の100分の50(10,795点)を加算する。ただし3本までとする。</t>
    <phoneticPr fontId="47"/>
  </si>
  <si>
    <t>S93-0015900</t>
    <phoneticPr fontId="3"/>
  </si>
  <si>
    <t>K037</t>
    <phoneticPr fontId="3"/>
  </si>
  <si>
    <t>複雑な屈筋腱縫合加算</t>
  </si>
  <si>
    <t>複雑な屈筋腱縫合加算</t>
    <phoneticPr fontId="3"/>
  </si>
  <si>
    <t xml:space="preserve">靱帯性腱鞘内を浅指屈筋腱と深指屈筋腱が立体的に交差するzone2での屈筋腱縫合術は腱癒着を生じやすく、手術しても良い成績が得られないことからno man's landと昔は呼ばれていた。近年は専門医が拡大鏡視下にatraumaticな手技で処置すれば良好な成績も報告されているが、手術手技に大きく依存するため、依然としてsomeone's landと呼ばれ、手外科領域の高度技術を要する外傷の一つである。にもかかわらず、本外傷治療に対する技術難度は保険診療上正当な評価をされていない。靱帯性腱鞘内での屈筋腱縫合術は複雑な屈筋腱縫合として加算を要望したい。
</t>
  </si>
  <si>
    <t>K078、K082-3</t>
    <phoneticPr fontId="3"/>
  </si>
  <si>
    <t>観血的関節固定術・人工関節再置換術に関する、指に係る同一手術野の範囲の明確化</t>
    <rPh sb="0" eb="2">
      <t>カンケツ</t>
    </rPh>
    <rPh sb="2" eb="3">
      <t>テキ</t>
    </rPh>
    <rPh sb="3" eb="5">
      <t>カンセツ</t>
    </rPh>
    <rPh sb="5" eb="8">
      <t>コテイジュツ</t>
    </rPh>
    <rPh sb="9" eb="11">
      <t>ジンコウ</t>
    </rPh>
    <rPh sb="11" eb="13">
      <t>カンセツ</t>
    </rPh>
    <rPh sb="13" eb="14">
      <t>サイ</t>
    </rPh>
    <rPh sb="14" eb="15">
      <t>オ</t>
    </rPh>
    <rPh sb="15" eb="16">
      <t>カ</t>
    </rPh>
    <rPh sb="16" eb="17">
      <t>ジュツ</t>
    </rPh>
    <rPh sb="18" eb="19">
      <t>カン</t>
    </rPh>
    <rPh sb="22" eb="23">
      <t>ユビ</t>
    </rPh>
    <rPh sb="24" eb="25">
      <t>カカ</t>
    </rPh>
    <rPh sb="26" eb="28">
      <t>ドウイツ</t>
    </rPh>
    <rPh sb="28" eb="30">
      <t>シュジュツ</t>
    </rPh>
    <rPh sb="30" eb="31">
      <t>ヤ</t>
    </rPh>
    <rPh sb="32" eb="34">
      <t>ハンイ</t>
    </rPh>
    <rPh sb="35" eb="38">
      <t>メイカクカ</t>
    </rPh>
    <phoneticPr fontId="47"/>
  </si>
  <si>
    <t>第１指から第５指まで（中手部・中足部若しくは中手骨・中足骨を含まない）のそれぞれを同一手術野とする手術ー観血的関節固定術・人工関節再置換術の除外</t>
    <rPh sb="0" eb="1">
      <t>ユビ</t>
    </rPh>
    <phoneticPr fontId="3"/>
  </si>
  <si>
    <t xml:space="preserve">通則14.(4)指に係る同一手術野の範囲ア（ロ）では、第１指から第５指まで（中手部・中足部若しくは中手骨・中足骨を含まない）のそれぞれを同一手術野とする手術は、「K089爪甲除去術～K103屈指症手術、斜指症手術、および第１節手術料の項で指（手、足）と規定されている手術」となっている。指（手、足）と記載されている手術のうち、「K039腱移植術（人工腱形成術を含む）の「１」指（手、足）～K082人工関節置換術の「３」中の指（手、足）を除く」とあるが，この除くべき手術にK078観血的関節固定術とK082-3人工関節再置換術が含まれていない。この2術式は、通則14(4)指に係る同一手術野の範囲のア（ハ）で骨，関節ごとに算定できる術式と明記されているが、現状ではア（ロ）に該当するとも解釈できるため、審査の場で混乱が起きている。以上を踏まえ、通則14.(4)指に係る同一手術野の範囲ア（ロ）において、第１節手術料の項で指（手、足）と規定されている術式からの除外術式として、K078観血的関節固定術とK082-3人工関節再置換術の追加を要望する。
</t>
  </si>
  <si>
    <t>６　その他（１～５のいずれも該当しない）
該当術式の取り扱いが2通りに解釈できる。</t>
    <phoneticPr fontId="47"/>
  </si>
  <si>
    <t>通則14(4)(イ)略、(ロ)第1指から第5指まで(中手部・中足部若しくは中手骨・中足骨を含まない)のそれぞれを同一術野とする手術は、次に掲げる手術である。ただし、合指症手術にあっては各指間のそれぞれを同一手術野とする。K089爪甲除去術(中略)、K103屈指症手術,斜指症手術、第1節手術野の項で「指(手、足)」と規定されている手術〔K039腱移植術(人工腱形成術を含む)の「1」指(手、足)〕、(中略)、及びK082人工関節置換術の「3」中の指(手、足)、K078観血的関節固定術、K082-3人工関節再置換術を除く〕</t>
    <phoneticPr fontId="47"/>
  </si>
  <si>
    <t>通則14
K034
K 035
K 037
K 038
K 039
K 040
K 046
K 182
K 182-3
K 610 
K 623</t>
    <phoneticPr fontId="3"/>
  </si>
  <si>
    <t>複数手術に係る費用の特例−骨・腱・神経・血管の手術に関する適用範囲の改定</t>
    <rPh sb="13" eb="14">
      <t>ホネ</t>
    </rPh>
    <phoneticPr fontId="47"/>
  </si>
  <si>
    <t>複数手術に係る費用の特例−腱・神経・血管の手術に関する適用範囲の改定</t>
    <rPh sb="0" eb="4">
      <t>・</t>
    </rPh>
    <phoneticPr fontId="3"/>
  </si>
  <si>
    <t xml:space="preserve">通則14に関する告示・複数手術に係る費用の特例において、腱切離・切除術、腱剥離術、腱縫合術、腱延長術、腱移植術、腱移行術など、腱に関係する術式には「手指、中手部又は手関節に限る」と注釈がついているが、筋腱移行部以遠の前腕遠位部には腱が存在し、手関節までと限定する合理的な理由はない。また神経縫合術、神経再生誘導術、動脈形成術・吻合術、静脈形成・吻合術についても同様の注釈が付帯しているが、前腕レベルで腱・神経・血管が同時損傷された場合には、処置しても算定できない手技を行うこととなり、救急現場の負担は大きい。令和2年の改定でK037腱縫合術の複数縫合加算が前腕から手根部まで認められたので、これに準拠して、複数手術に係る費用の特例に関する上記術式の注釈も「手指、中手部、手根部又は前腕に限る」に改定を要望したい。
</t>
  </si>
  <si>
    <t>K181-6 1</t>
    <phoneticPr fontId="3"/>
  </si>
  <si>
    <t>申請承認済み　S93-0121760</t>
    <rPh sb="0" eb="5">
      <t>シンセイショウニンズ</t>
    </rPh>
    <phoneticPr fontId="3"/>
  </si>
  <si>
    <t>収載予定</t>
    <rPh sb="0" eb="2">
      <t>シュウサイ</t>
    </rPh>
    <rPh sb="2" eb="4">
      <t>ヨテイ</t>
    </rPh>
    <phoneticPr fontId="47"/>
  </si>
  <si>
    <t>G005-4</t>
    <phoneticPr fontId="47"/>
  </si>
  <si>
    <t>経皮的体外循環補助装置設置術(カフ型)</t>
  </si>
  <si>
    <t>経皮的体外循環補助装置設置術(カフ型)</t>
    <phoneticPr fontId="47"/>
  </si>
  <si>
    <t>S93-0121750</t>
    <phoneticPr fontId="47"/>
  </si>
  <si>
    <t>G005-2</t>
    <phoneticPr fontId="47"/>
  </si>
  <si>
    <t>経皮的体外循環補助装置設置術(短期型)</t>
    <phoneticPr fontId="47"/>
  </si>
  <si>
    <t>1,400点</t>
    <phoneticPr fontId="47"/>
  </si>
  <si>
    <t>日本骨折治療学会</t>
    <rPh sb="0" eb="8">
      <t>ニホン</t>
    </rPh>
    <phoneticPr fontId="3"/>
  </si>
  <si>
    <t>S81-0030800，S81-0031100，S81-0031200，S83-0031600，S91-0051424，S81-0030900，S81-0031400，S81-0031500，S83-0031700</t>
  </si>
  <si>
    <t>212ページ</t>
  </si>
  <si>
    <t>直腸切除・切断術（ロボット支援）</t>
    <rPh sb="13" eb="15">
      <t>シエン</t>
    </rPh>
    <phoneticPr fontId="3"/>
  </si>
  <si>
    <t>※４１</t>
  </si>
  <si>
    <t>K740-2 （１－３）の加算請求</t>
    <rPh sb="13" eb="15">
      <t>カサン</t>
    </rPh>
    <rPh sb="15" eb="17">
      <t>セイキュウ</t>
    </rPh>
    <phoneticPr fontId="3"/>
  </si>
  <si>
    <t>K912-2</t>
    <phoneticPr fontId="3"/>
  </si>
  <si>
    <t>異所性妊娠手術の増点</t>
    <phoneticPr fontId="3"/>
  </si>
  <si>
    <t xml:space="preserve">異所性妊娠の多くが卵管妊娠であり、卵管切除術が行われているが、同じ手術である現行の卵管全摘術より点数が低いのは不合理である
</t>
  </si>
  <si>
    <t>西澤　祐吏</t>
  </si>
  <si>
    <t>S82-0273900</t>
    <phoneticPr fontId="47"/>
  </si>
  <si>
    <t>直腸切除・切断術（腹腔鏡下）</t>
    <rPh sb="9" eb="13">
      <t>フククウキョウカ</t>
    </rPh>
    <phoneticPr fontId="3"/>
  </si>
  <si>
    <t xml:space="preserve">直腸がん手術について保険がついているが、開腹では術式の適正化・加点があった。腹腔鏡下も開腹に順じ術式分類の適正化を求める。
K740-2の項目を
１切除術
２低位前方切除術
３超低位前方切除術
４経肛門吻合を伴う切除術
と開腹手術と同じようにすることを要望。
</t>
  </si>
  <si>
    <t>K740-2　(1-３）をまとめたい</t>
  </si>
  <si>
    <t>K740-2　腹腔鏡下直腸切除・切断術　1 切除術（75,460点）2 低位前方切除術（88,930点) 3 超低位前方切除術(91,470点)　4 経肛門吻合を伴う切除術(100,470点)　5 切断術(94,750点)</t>
    <phoneticPr fontId="47"/>
  </si>
  <si>
    <t>【新設】
腹腔鏡下直腸切除・切断術
３ 超低位前方切除術
91,470点
４ 経肛門吻合を伴う切除術
100,470点</t>
    <phoneticPr fontId="47"/>
  </si>
  <si>
    <t>K740-2</t>
    <phoneticPr fontId="47"/>
  </si>
  <si>
    <t>麻酔係数予定</t>
    <rPh sb="0" eb="2">
      <t>マスイ</t>
    </rPh>
    <rPh sb="2" eb="4">
      <t>ケイスウ</t>
    </rPh>
    <rPh sb="4" eb="6">
      <t>ヨテイ</t>
    </rPh>
    <phoneticPr fontId="3"/>
  </si>
  <si>
    <t xml:space="preserve">周術期において、手術室の効率的運営を推進しながらも、安全性と医療の質を向上させることは、患者とそれにかかわる医療者にとって、最も重要な課題である。
全身麻酔には、a）鎮痛（痛みのない）、ｂ）意識消失、c）不動化（筋弛緩）、d）有害反射抑制の4つ要素があり、手術後には麻酔から比較的速やかに覚醒するものの、麻酔薬や鎮痛薬などが気道、呼吸、循環のコントロールという生命を守る重要な機能に及ぼす影響のため、覚醒後の一定の時間は、慎重な監視が必要となる。また，手術による傷の痛みや麻酔薬による嘔気・嘔吐は，患者に著しい苦痛を与えるが，これらを制御するには早い段階で積極的かつ専門的な治療を行うことが重要である。
PACU（post anesthesia care unit，麻酔後ケアユニット）とは、手術室フロアに設置され、麻酔覚醒後の患者を看視・介入し、麻酔直後の不安定な状況から安定した回復状態とし、一般病棟に橋渡しを行うためのユニットである。
欧米や一部のアジアではPACUが標準的に運用されており，米国，欧州，豪州のガイドラインでは「標準的」「必要不可欠」とされている。一方で本邦では，PACUを運営する施設は16.1%と諸外国に比べて少ないことがわかっており、周術期の安全性や医療の質向上のために、術後管理体制を改善する必要性が指摘されている。
本邦でもPACUは必須であり、「L008 マスク又は気管内挿管による閉鎖循環式全身麻酔」に、PACUでの厳密な全身管理を継続した場合の「PACU加算」を要望する。
</t>
    <phoneticPr fontId="47"/>
  </si>
  <si>
    <t>新設の※３６</t>
    <rPh sb="0" eb="2">
      <t>シンセツ</t>
    </rPh>
    <phoneticPr fontId="3"/>
  </si>
  <si>
    <t>対象
・ASA２-３
PACU時間
・平均40分
施設条件
・PACUのベット3床以上
人員
・専任医師
・専従看護師
・専任看護師
医療機器
・生体情報モニター
退室条件整備</t>
    <phoneticPr fontId="3"/>
  </si>
  <si>
    <t>1,770点</t>
  </si>
  <si>
    <t>196ページ</t>
  </si>
  <si>
    <t>※３９</t>
  </si>
  <si>
    <t>一緒にK529-2  1/2の加算請求の要望を希望する。日本食道学会との共同申請</t>
    <rPh sb="0" eb="2">
      <t>イッショ</t>
    </rPh>
    <rPh sb="15" eb="17">
      <t>カサン</t>
    </rPh>
    <rPh sb="17" eb="19">
      <t>セイキュウ</t>
    </rPh>
    <rPh sb="20" eb="22">
      <t>ヨウボウ</t>
    </rPh>
    <rPh sb="23" eb="25">
      <t>キボウ</t>
    </rPh>
    <rPh sb="28" eb="30">
      <t>ニホン</t>
    </rPh>
    <rPh sb="30" eb="32">
      <t>ショクドウ</t>
    </rPh>
    <rPh sb="32" eb="34">
      <t>ガッカイ</t>
    </rPh>
    <rPh sb="36" eb="38">
      <t>キョウドウ</t>
    </rPh>
    <rPh sb="38" eb="40">
      <t>シンセイ</t>
    </rPh>
    <phoneticPr fontId="3"/>
  </si>
  <si>
    <t>1-2160</t>
    <phoneticPr fontId="3"/>
  </si>
  <si>
    <t>K930 2</t>
    <phoneticPr fontId="3"/>
  </si>
  <si>
    <t>K529-2</t>
    <phoneticPr fontId="3"/>
  </si>
  <si>
    <t>食道悪性腫瘍手術（頸部、胸部または縦隔、腹部の操作）（ロボット支援）の増点</t>
    <rPh sb="0" eb="2">
      <t>ショクドウ</t>
    </rPh>
    <rPh sb="2" eb="4">
      <t>アクセイ</t>
    </rPh>
    <rPh sb="4" eb="6">
      <t>シュヨウ</t>
    </rPh>
    <rPh sb="6" eb="8">
      <t>シュジュツ</t>
    </rPh>
    <rPh sb="9" eb="11">
      <t>ケイブ</t>
    </rPh>
    <rPh sb="12" eb="14">
      <t>キョウブ</t>
    </rPh>
    <rPh sb="17" eb="19">
      <t>ジュウカク</t>
    </rPh>
    <rPh sb="20" eb="22">
      <t>フクブ</t>
    </rPh>
    <rPh sb="23" eb="25">
      <t>ソウサ</t>
    </rPh>
    <rPh sb="31" eb="33">
      <t>シエン</t>
    </rPh>
    <rPh sb="35" eb="36">
      <t>ゾウ</t>
    </rPh>
    <rPh sb="36" eb="37">
      <t>テン</t>
    </rPh>
    <phoneticPr fontId="3"/>
  </si>
  <si>
    <t xml:space="preserve">ロボット支援下食道悪性腫瘍手術の増点を希望する
</t>
  </si>
  <si>
    <t>日本内視鏡外科学会が主学会。日本消化器外科学会、日本食道学会から共同提案。</t>
    <rPh sb="0" eb="2">
      <t>ニホン</t>
    </rPh>
    <rPh sb="2" eb="5">
      <t>ナイシキョウ</t>
    </rPh>
    <rPh sb="5" eb="7">
      <t>ゲカ</t>
    </rPh>
    <rPh sb="7" eb="9">
      <t>ガッカイ</t>
    </rPh>
    <rPh sb="10" eb="11">
      <t>シュ</t>
    </rPh>
    <rPh sb="11" eb="13">
      <t>ガッカイ</t>
    </rPh>
    <rPh sb="14" eb="16">
      <t>ニホン</t>
    </rPh>
    <rPh sb="16" eb="19">
      <t>ショウカキ</t>
    </rPh>
    <rPh sb="19" eb="21">
      <t>ゲカ</t>
    </rPh>
    <rPh sb="21" eb="23">
      <t>ガッカイ</t>
    </rPh>
    <rPh sb="24" eb="26">
      <t>ニホン</t>
    </rPh>
    <rPh sb="26" eb="28">
      <t>ショクドウ</t>
    </rPh>
    <rPh sb="28" eb="30">
      <t>ガッカイ</t>
    </rPh>
    <rPh sb="32" eb="34">
      <t>キョウドウ</t>
    </rPh>
    <rPh sb="34" eb="36">
      <t>テイアン</t>
    </rPh>
    <phoneticPr fontId="3"/>
  </si>
  <si>
    <t>54-4701</t>
    <phoneticPr fontId="3"/>
  </si>
  <si>
    <t>426</t>
    <phoneticPr fontId="3"/>
  </si>
  <si>
    <t>E101-2
E101-3</t>
    <phoneticPr fontId="3"/>
  </si>
  <si>
    <t>FDG－PET/CTによる食道癌術前補助療法の治療効果判定の追加</t>
    <rPh sb="30" eb="32">
      <t>ツイカ</t>
    </rPh>
    <phoneticPr fontId="3"/>
  </si>
  <si>
    <t xml:space="preserve">18F-FDGを用いた場合のポジトロン断層撮影、ポジトロン断層・コンピューター断層複合撮影の算定要件に「食道癌の術前補助療法の治療効果判定」を追加する。補助療法後の1回のみと制限を設けることを提案する。
</t>
  </si>
  <si>
    <t>日本核医学会が主学会。日本食道学会から共同提案。
日本核医学会が内保連から要望</t>
    <rPh sb="0" eb="2">
      <t>ニホン</t>
    </rPh>
    <rPh sb="2" eb="3">
      <t>カク</t>
    </rPh>
    <rPh sb="3" eb="6">
      <t>イガッカイ</t>
    </rPh>
    <rPh sb="7" eb="8">
      <t>シュ</t>
    </rPh>
    <rPh sb="8" eb="10">
      <t>ガッカイ</t>
    </rPh>
    <rPh sb="11" eb="13">
      <t>ニホン</t>
    </rPh>
    <rPh sb="13" eb="15">
      <t>ショクドウ</t>
    </rPh>
    <rPh sb="15" eb="17">
      <t>ガッカイ</t>
    </rPh>
    <rPh sb="19" eb="21">
      <t>キョウドウ</t>
    </rPh>
    <rPh sb="21" eb="23">
      <t>テイアン</t>
    </rPh>
    <rPh sb="32" eb="35">
      <t>ナイホレン</t>
    </rPh>
    <rPh sb="37" eb="39">
      <t>ヨウボウ</t>
    </rPh>
    <phoneticPr fontId="3"/>
  </si>
  <si>
    <t>脊髄誘発電位測定等加算（適応拡大）</t>
    <phoneticPr fontId="47"/>
  </si>
  <si>
    <t xml:space="preserve">神経モニタリングについて
副甲状腺疾患への適応拡大を要望する
</t>
  </si>
  <si>
    <t>3,130点</t>
    <phoneticPr fontId="47"/>
  </si>
  <si>
    <t>【算定要件の見直し】
(３) 「２」に規定する甲状腺又は副甲状腺の手術とは区分番号「Ｋ４６１」から「Ｋ４６５」までに掲げる手術をいう。なお、これらの項目の所定点数を準用する手術については加算を行わない。</t>
    <phoneticPr fontId="47"/>
  </si>
  <si>
    <t>K930 2</t>
    <phoneticPr fontId="47"/>
  </si>
  <si>
    <t>S82-0197800
S82-0197900</t>
    <phoneticPr fontId="3"/>
  </si>
  <si>
    <t>胸腔鏡下食道悪性腫瘍切除術 （消化管再建を伴う）における自動縫合器加算（K936）の縫合器個数増</t>
    <rPh sb="0" eb="3">
      <t>キョウクウキョウ</t>
    </rPh>
    <rPh sb="3" eb="4">
      <t>カ</t>
    </rPh>
    <phoneticPr fontId="3"/>
  </si>
  <si>
    <t xml:space="preserve">実態調査に基づいた自動縫合器加算の個数増を希望
</t>
  </si>
  <si>
    <t>縦隔下食道悪性腫瘍切除術 （消化管再建を伴う）における自動縫合器加算（K936）の縫合器個数増</t>
    <rPh sb="0" eb="2">
      <t>ジュウカク</t>
    </rPh>
    <phoneticPr fontId="3"/>
  </si>
  <si>
    <t>S92-0173650</t>
    <phoneticPr fontId="3"/>
  </si>
  <si>
    <t>150</t>
    <phoneticPr fontId="3"/>
  </si>
  <si>
    <t>内視鏡下バセドウ病甲状腺（亜）全摘術（K462-2）に対する超音波凝固切開装置等加算</t>
    <rPh sb="0" eb="3">
      <t>ナイシキョウ</t>
    </rPh>
    <rPh sb="3" eb="4">
      <t>シタ</t>
    </rPh>
    <rPh sb="8" eb="9">
      <t>ビョウ</t>
    </rPh>
    <rPh sb="9" eb="12">
      <t>コウジョウセン</t>
    </rPh>
    <rPh sb="12" eb="14">
      <t>ゼンテキ</t>
    </rPh>
    <rPh sb="14" eb="15">
      <t>ジュツ</t>
    </rPh>
    <rPh sb="24" eb="25">
      <t>タイ</t>
    </rPh>
    <phoneticPr fontId="10"/>
  </si>
  <si>
    <t xml:space="preserve">手術医療機器等加算の適応拡大：超音波凝固切開装置等加算は注として「胸腔鏡下もしくは腹腔鏡下による手術、悪性腫瘍等に係る手術又はバセドウ病甲状腺全摘（亜全摘）術（両葉）に当たって超音波凝固切開装置等を使用した場合に算定する」とされており、内視鏡下バセドウ病甲状腺全摘（亜全摘）術において使用した場合の加算が認められていない。
</t>
  </si>
  <si>
    <t>S82-0177600</t>
    <phoneticPr fontId="47"/>
  </si>
  <si>
    <t>N002</t>
    <phoneticPr fontId="3"/>
  </si>
  <si>
    <t>体腔液を用いたセルブロック法による病理組織標本に対する免疫染色（乳癌の追加）</t>
    <phoneticPr fontId="47"/>
  </si>
  <si>
    <t>体腔液を用いたセルブロック法による病理組織標本に対する免疫染色（乳癌の追加）</t>
    <rPh sb="0" eb="3">
      <t>ヲ</t>
    </rPh>
    <phoneticPr fontId="3"/>
  </si>
  <si>
    <t xml:space="preserve">セルブロック法を用いた免疫染色については、肺癌、胃癌、大腸癌、卵巣癌などで標本作成料が認められているところ、この対象として乳癌の追加を要望
</t>
  </si>
  <si>
    <t>E61-1-0040</t>
    <phoneticPr fontId="3"/>
  </si>
  <si>
    <t>D264</t>
    <phoneticPr fontId="3"/>
  </si>
  <si>
    <t>アプラネーション精密眼圧測定トノメーター</t>
    <phoneticPr fontId="47"/>
  </si>
  <si>
    <t>アプラネーション精密眼圧測定トノメータ－</t>
    <rPh sb="8" eb="10">
      <t>セイミツ</t>
    </rPh>
    <rPh sb="10" eb="12">
      <t>ガンアツ</t>
    </rPh>
    <rPh sb="12" eb="14">
      <t>ソクテイ</t>
    </rPh>
    <phoneticPr fontId="3"/>
  </si>
  <si>
    <t xml:space="preserve">緑内障において眼圧測定は必須だが、測定チップを直接角膜に接触して測定するアプラネーション眼圧測定が一般的である。外保連試案における測定チップはリユーザブルチップであるが、昨今は新型コロナウイルスが眼を介して感染する危険性が指摘されているため、ディスポチップが望ましい。しかしながらディスポチップは1個約300円とリユーザブルチップに比べコストがかかるため、試案の78円では採算が取れなくなる。アフターコロナを見据え＜D264 2　ディスポチップによる精密眼圧測定＞の追加を要望する。
</t>
  </si>
  <si>
    <t>※４３</t>
    <phoneticPr fontId="3"/>
  </si>
  <si>
    <t>日本緑内障学会の「アプラネーション精密眼圧測定　トノメーター」と合致しますので、日本緑内障学会を１位としてください。</t>
    <rPh sb="0" eb="2">
      <t>ニホン</t>
    </rPh>
    <rPh sb="2" eb="5">
      <t>リョクナイショウ</t>
    </rPh>
    <rPh sb="5" eb="7">
      <t>ガッカイ</t>
    </rPh>
    <rPh sb="17" eb="19">
      <t>セイミツ</t>
    </rPh>
    <rPh sb="19" eb="21">
      <t>ガンアツ</t>
    </rPh>
    <rPh sb="21" eb="23">
      <t>ソクテイ</t>
    </rPh>
    <rPh sb="32" eb="34">
      <t>ガッチ</t>
    </rPh>
    <rPh sb="40" eb="42">
      <t>ニホン</t>
    </rPh>
    <rPh sb="42" eb="45">
      <t>リョクナイショウ</t>
    </rPh>
    <rPh sb="45" eb="47">
      <t>ガッカイ</t>
    </rPh>
    <rPh sb="49" eb="50">
      <t>イ</t>
    </rPh>
    <phoneticPr fontId="3"/>
  </si>
  <si>
    <t>６　その他（１～５のいずれも該当しない）
ディスポーザブル製品使用時の点数の加算</t>
    <phoneticPr fontId="47"/>
  </si>
  <si>
    <t>90点</t>
    <phoneticPr fontId="47"/>
  </si>
  <si>
    <t>S82-0177100</t>
    <phoneticPr fontId="2"/>
  </si>
  <si>
    <t>K475</t>
  </si>
  <si>
    <t>遺伝性乳癌卵巣癌症候群に対する予防的乳房切除の施設基準の要件変更</t>
    <rPh sb="0" eb="2">
      <t>イデン</t>
    </rPh>
    <rPh sb="2" eb="3">
      <t>セイ</t>
    </rPh>
    <rPh sb="3" eb="5">
      <t>ニュウガン</t>
    </rPh>
    <rPh sb="5" eb="7">
      <t>ランソウ</t>
    </rPh>
    <rPh sb="7" eb="8">
      <t>ガン</t>
    </rPh>
    <rPh sb="8" eb="10">
      <t>ショウコウ</t>
    </rPh>
    <rPh sb="10" eb="11">
      <t>グン</t>
    </rPh>
    <rPh sb="12" eb="13">
      <t>タイ</t>
    </rPh>
    <rPh sb="25" eb="27">
      <t>キジュン</t>
    </rPh>
    <phoneticPr fontId="3"/>
  </si>
  <si>
    <t xml:space="preserve">医科点数表第2章第10部手術通則第19号における、乳房切除術(K475)を遺伝性乳癌卵巣癌症候群の患者に対して行う際の施設基準である、「(3)乳房切除術を行う施設においては乳房ＭＲＩ加算の施設基準に係る届出を行っている。」の削除を要望
</t>
  </si>
  <si>
    <t>第 79 の４ 医科点数表第２章第 10 部手術の通則の 19 に掲げる手術
１ 乳房切除術（遺伝性乳癌卵巣癌症候群の患者に対して行うものに限る。）
(１) 乳腺外科又は外科及び麻酔科を標榜しており、乳腺外科の専門的な研修の経験を５年以上
有する常勤医師が１名以上配置されていること。なお、当該医師は医療関係団体が主催する
遺伝性乳癌卵巣癌症候群に関する研修を修了していること。
(２) 臨床遺伝学の診療に係る経験を３年以上有する常勤の医師が１名以上配置されているこ
と。なお、当該医師は医療関係団体が主催する遺伝性乳癌卵巣癌症候群に関する研修を修了
していること。
(３) 乳房切除術を行う施設においては乳房ＭＲＩ加算の施設基準に係る届出を行っているこ
と。ただし、次の項目をいずれも満たす場合においては、当該施設基準を満たすものとして
差し支えない。
ア 画像診断管理加算２又は３に関する施設基準を満たすこと。
イ 関係学会より乳癌の専門的な診療が可能として認定された施設であること。
ウ 遺伝性乳癌卵巣癌症候群の患者の診療に当たり、1.5 テスラ以上のＭＲＩ装置を有する
他の保険医療機関と連携し、当該患者に対してＭＲＩ撮影ができる等、乳房ＭＲＩ撮影加
算の施設基準を満たす保険医療機関と同等の診療ができること。なお、当該連携について
文書による契約が締結されており、届出の際に当該文書を提出すること。
(４) 病理部門が設置され、病理医が配置されていること。
(５) 麻酔科標榜医が配置されていること。
(６) 遺伝カウンセリング加算の施設基準に係る届出を行っていること。</t>
    <phoneticPr fontId="47"/>
  </si>
  <si>
    <t>手術通則19</t>
    <phoneticPr fontId="47"/>
  </si>
  <si>
    <t>ゲル充填人工乳房　併施の増点</t>
    <rPh sb="9" eb="10">
      <t>アワ</t>
    </rPh>
    <rPh sb="10" eb="11">
      <t>シ</t>
    </rPh>
    <rPh sb="12" eb="13">
      <t>ゾウ</t>
    </rPh>
    <rPh sb="13" eb="14">
      <t>テン</t>
    </rPh>
    <phoneticPr fontId="3"/>
  </si>
  <si>
    <t>乳房用インプラント 併施の増点</t>
    <rPh sb="0" eb="2">
      <t>ニュウボウ</t>
    </rPh>
    <rPh sb="2" eb="3">
      <t>ヨウ</t>
    </rPh>
    <rPh sb="10" eb="12">
      <t>ヘイシ</t>
    </rPh>
    <rPh sb="13" eb="15">
      <t>ゾウテン</t>
    </rPh>
    <phoneticPr fontId="3"/>
  </si>
  <si>
    <t xml:space="preserve">現在50/100算定となっているが、大胸筋下に挿入するなど手術部位は異なっており、100/100への増点要望
</t>
  </si>
  <si>
    <t>乳房</t>
    <phoneticPr fontId="47"/>
  </si>
  <si>
    <t>形成
乳癌</t>
    <phoneticPr fontId="47"/>
  </si>
  <si>
    <t>ゲル充填人工乳房適応拡大に集約のため、＊11として、形成、乳癌を連名とした。</t>
    <rPh sb="13" eb="15">
      <t>シュウヤク</t>
    </rPh>
    <rPh sb="26" eb="28">
      <t>ケイセイ</t>
    </rPh>
    <rPh sb="29" eb="31">
      <t>ニュウガン</t>
    </rPh>
    <rPh sb="32" eb="34">
      <t>レンメイ</t>
    </rPh>
    <phoneticPr fontId="3"/>
  </si>
  <si>
    <t>S91-0129850</t>
    <phoneticPr fontId="3"/>
  </si>
  <si>
    <t>P124</t>
    <phoneticPr fontId="3"/>
  </si>
  <si>
    <t>K268 6</t>
    <phoneticPr fontId="3"/>
  </si>
  <si>
    <t>水晶体再建術併用眼内ドレーン挿入術</t>
    <phoneticPr fontId="47"/>
  </si>
  <si>
    <t>緑内障手術 ６水晶体再建術併用眼内ドレーン挿入術による短期滞在手術等基本料１（日帰りの場合）の算定</t>
    <phoneticPr fontId="3"/>
  </si>
  <si>
    <t xml:space="preserve">＜A400 短期滞在手術等基本料 １ 短期滞在手術等基本料１（日帰りの場合）＞の算定を、短期滞在手術等基本料１の施設基準の届け出た医療機関において、＜K268緑内障手術 ６水晶体再建術併用眼内ドレーン挿入術＞を日帰りにて施行時に、算定出来る様要望する。
</t>
  </si>
  <si>
    <t>※４４</t>
    <phoneticPr fontId="3"/>
  </si>
  <si>
    <t>30,937点</t>
    <phoneticPr fontId="47"/>
  </si>
  <si>
    <t>組織拡張器による再建手術（乳房一次再建）併施の増点</t>
    <rPh sb="0" eb="2">
      <t>ソシキ</t>
    </rPh>
    <rPh sb="2" eb="4">
      <t>カクチョウ</t>
    </rPh>
    <rPh sb="4" eb="5">
      <t>キ</t>
    </rPh>
    <rPh sb="8" eb="10">
      <t>サイケン</t>
    </rPh>
    <rPh sb="10" eb="12">
      <t>シュジュツ</t>
    </rPh>
    <rPh sb="13" eb="15">
      <t>ニュウボウ</t>
    </rPh>
    <rPh sb="15" eb="17">
      <t>イチジ</t>
    </rPh>
    <rPh sb="17" eb="19">
      <t>サイケン</t>
    </rPh>
    <rPh sb="20" eb="21">
      <t>ヘイ</t>
    </rPh>
    <rPh sb="21" eb="22">
      <t>シ</t>
    </rPh>
    <rPh sb="23" eb="24">
      <t>ゾウ</t>
    </rPh>
    <rPh sb="24" eb="25">
      <t>テン</t>
    </rPh>
    <phoneticPr fontId="47"/>
  </si>
  <si>
    <t>乳房用エキスパンダー 併施の増点</t>
    <rPh sb="0" eb="2">
      <t>ニュウボウ</t>
    </rPh>
    <rPh sb="2" eb="3">
      <t>ヨウ</t>
    </rPh>
    <rPh sb="11" eb="13">
      <t>ヘイシ</t>
    </rPh>
    <rPh sb="14" eb="16">
      <t>ゾウテン</t>
    </rPh>
    <phoneticPr fontId="3"/>
  </si>
  <si>
    <t>D005 15</t>
    <phoneticPr fontId="47"/>
  </si>
  <si>
    <t>造血器腫瘍細胞抗原検査のBIA-ALCLを疑った穿刺液への適応拡大</t>
    <rPh sb="21" eb="22">
      <t>ウタガ</t>
    </rPh>
    <rPh sb="24" eb="26">
      <t>センシ</t>
    </rPh>
    <rPh sb="26" eb="27">
      <t>エキ</t>
    </rPh>
    <rPh sb="29" eb="31">
      <t>テキオウ</t>
    </rPh>
    <rPh sb="31" eb="33">
      <t>カクダイ</t>
    </rPh>
    <phoneticPr fontId="3"/>
  </si>
  <si>
    <t xml:space="preserve">BIA-ALCLを疑った穿刺液の検査に算定できるよう適応拡大
</t>
  </si>
  <si>
    <t>S93-0177750</t>
    <phoneticPr fontId="2"/>
  </si>
  <si>
    <t>K475
K476 8
K476 3</t>
    <phoneticPr fontId="47"/>
  </si>
  <si>
    <t>予防的乳房切除術（遺伝性乳癌卵巣癌症候群(HBOC)）増点</t>
    <rPh sb="7" eb="8">
      <t>ジュツ</t>
    </rPh>
    <rPh sb="9" eb="12">
      <t>イデンセイ</t>
    </rPh>
    <rPh sb="12" eb="14">
      <t>ニュウガン</t>
    </rPh>
    <rPh sb="14" eb="16">
      <t>ランソウ</t>
    </rPh>
    <rPh sb="16" eb="17">
      <t>ガン</t>
    </rPh>
    <rPh sb="17" eb="20">
      <t>ショウコウグン</t>
    </rPh>
    <rPh sb="27" eb="29">
      <t>ゾウテン</t>
    </rPh>
    <phoneticPr fontId="2"/>
  </si>
  <si>
    <t>遺伝性乳癌卵巣癌症候群に対する予防的乳房切除の保険点数増点</t>
    <rPh sb="23" eb="27">
      <t>ホケンテンスウ</t>
    </rPh>
    <rPh sb="27" eb="29">
      <t>ゾウテン</t>
    </rPh>
    <phoneticPr fontId="2"/>
  </si>
  <si>
    <t xml:space="preserve">2020より保険収載のため外保連試案が無く、現在K475　乳房切除術で行われている。しかし実際の内容は実態調査のとおり、K476乳房悪性腫瘍手術に近似し外保連試案の通りでより長時間手術のため増点を希望する
</t>
    <phoneticPr fontId="3"/>
  </si>
  <si>
    <t>27,810点</t>
    <rPh sb="6" eb="7">
      <t>テン</t>
    </rPh>
    <phoneticPr fontId="47"/>
  </si>
  <si>
    <t>日本熱傷学会</t>
    <rPh sb="0" eb="6">
      <t>ニホンネッショウガッカイ</t>
    </rPh>
    <phoneticPr fontId="3"/>
  </si>
  <si>
    <t>池田弘人</t>
    <rPh sb="0" eb="4">
      <t>イケダヒロト</t>
    </rPh>
    <phoneticPr fontId="3"/>
  </si>
  <si>
    <t>分層植皮術MEEK植皮加算</t>
    <rPh sb="0" eb="2">
      <t>ブンソウ</t>
    </rPh>
    <rPh sb="2" eb="4">
      <t>ショクヒ</t>
    </rPh>
    <rPh sb="4" eb="5">
      <t>ジュツ</t>
    </rPh>
    <rPh sb="9" eb="11">
      <t>ショクヒ</t>
    </rPh>
    <rPh sb="11" eb="13">
      <t>カサン</t>
    </rPh>
    <phoneticPr fontId="3"/>
  </si>
  <si>
    <t>K930 1</t>
    <phoneticPr fontId="3"/>
  </si>
  <si>
    <t>頭蓋頸椎移行部の減圧術（K149、K149-2）における脊髄誘発電位測定等加算</t>
    <phoneticPr fontId="47"/>
  </si>
  <si>
    <t>頭蓋頸椎移行部の減圧（K149、K149-2）における脊髄誘発電位測定等加算</t>
    <phoneticPr fontId="3"/>
  </si>
  <si>
    <t xml:space="preserve">軟骨無形成症やキアリ奇形における頭蓋頸椎移行部の減圧術は、K149 減圧開頭術(1:キアリ奇形、脊髄空洞症の場合)、K149-2 後頭蓋窩減圧術 で請求となるが、同術式においてはK930 脊髄誘発電位測定等加算(1:脳、脊椎、脊髄、大動脈瘤又は食道の手術に用いた場合)の請求ができない仕様のため改正を要望する。
</t>
  </si>
  <si>
    <t>3,630点</t>
    <rPh sb="5" eb="6">
      <t>テン</t>
    </rPh>
    <phoneticPr fontId="47"/>
  </si>
  <si>
    <t>【算定要件の見直し】
(２) 「１」に規定する脳、脊椎、脊髄、大動脈瘤又は食道の手術とは、区分番号「Ｋ１１６」
から「Ｋ１１８」まで、「Ｋ１２８」から「Ｋ１３６」まで、「Ｋ１３８」、「Ｋ１３
９」、「Ｋ１４２」から「Ｋ１４２－３」まで、「Ｋ１４２－５」から「Ｋ１４２－７」、
「Ｋ１４９」の「１」、「Ｋ１４９－２」、「Ｋ１５１－２」、「Ｋ１５４」、「Ｋ１５
４－２」、「Ｋ１５９」、「Ｋ１６０－２」、「Ｋ１６９」、「Ｋ１７０」、「Ｋ１７
２」、「Ｋ１７５」から「Ｋ１７８－３」まで、「Ｋ１８１」、「Ｋ１８３」から「Ｋ１
９０－２」まで、「Ｋ１９１」、「Ｋ１９２」、「Ｋ４５７」、「Ｋ４５８」、「Ｋ５２
７」、「Ｋ５２９」の１及び２、「Ｋ５２９－２」、「Ｋ５２９－３」、「Ｋ５６０」、
「Ｋ５６０－２」、「Ｋ６０９」及び「Ｋ６０９－２」に掲げる手術をいう。なお、これ
らの項目の所定点数を準用する手術については加算を行わない。</t>
    <phoneticPr fontId="47"/>
  </si>
  <si>
    <t>K930 1</t>
    <phoneticPr fontId="47"/>
  </si>
  <si>
    <t>66,720点</t>
    <rPh sb="6" eb="7">
      <t>テン</t>
    </rPh>
    <phoneticPr fontId="47"/>
  </si>
  <si>
    <t>血栓回収療法及び経皮的頚動脈ステント留置術</t>
    <rPh sb="0" eb="6">
      <t>ト</t>
    </rPh>
    <phoneticPr fontId="3"/>
  </si>
  <si>
    <t>日本泌尿器科学会</t>
    <rPh sb="0" eb="8">
      <t>ニホンヒニョウキカガッカイ</t>
    </rPh>
    <phoneticPr fontId="3"/>
  </si>
  <si>
    <t>斎藤　忠則</t>
    <rPh sb="0" eb="2">
      <t>サイトウ</t>
    </rPh>
    <rPh sb="3" eb="5">
      <t>タダノリ</t>
    </rPh>
    <phoneticPr fontId="4"/>
  </si>
  <si>
    <t>S76</t>
    <phoneticPr fontId="3"/>
  </si>
  <si>
    <t>S92-0299510
S92-0299500
S92-0299610</t>
    <phoneticPr fontId="3"/>
  </si>
  <si>
    <t>242</t>
    <phoneticPr fontId="3"/>
  </si>
  <si>
    <t>K841-2 1</t>
    <phoneticPr fontId="3"/>
  </si>
  <si>
    <t>前立腺肥大症に対するツリウムレーザーをもちいた経尿道的前立腺蒸散術</t>
    <phoneticPr fontId="47"/>
  </si>
  <si>
    <t>前立腺肥大症に対するツリウムレーザーをもちいた経尿道的前立腺蒸散術</t>
    <rPh sb="0" eb="3">
      <t>ゼンリツセン</t>
    </rPh>
    <rPh sb="3" eb="6">
      <t>ヒダイショウ</t>
    </rPh>
    <rPh sb="7" eb="8">
      <t>タイ</t>
    </rPh>
    <rPh sb="23" eb="27">
      <t>ケイニョウドウテキ</t>
    </rPh>
    <rPh sb="27" eb="30">
      <t>ゼンリツセン</t>
    </rPh>
    <rPh sb="30" eb="32">
      <t>ジョウサン</t>
    </rPh>
    <rPh sb="32" eb="33">
      <t>ジュツ</t>
    </rPh>
    <phoneticPr fontId="3"/>
  </si>
  <si>
    <t xml:space="preserve">K841－2, 2から同, 1への改正
</t>
  </si>
  <si>
    <t>20,470点</t>
    <rPh sb="6" eb="7">
      <t>テン</t>
    </rPh>
    <phoneticPr fontId="47"/>
  </si>
  <si>
    <t>【新設】
経尿道的レーザー前立腺切除・蒸散術　ツリウムレーザーを用いるもの
18,190点</t>
    <phoneticPr fontId="47"/>
  </si>
  <si>
    <t>K841-2 3</t>
    <phoneticPr fontId="47"/>
  </si>
  <si>
    <t>日本泌尿器科学会</t>
    <rPh sb="0" eb="2">
      <t>ニホン</t>
    </rPh>
    <rPh sb="2" eb="5">
      <t>ヒニョウキ</t>
    </rPh>
    <rPh sb="5" eb="7">
      <t>カガク</t>
    </rPh>
    <rPh sb="7" eb="8">
      <t>カイ</t>
    </rPh>
    <phoneticPr fontId="4"/>
  </si>
  <si>
    <t>S92-0289220</t>
    <phoneticPr fontId="47"/>
  </si>
  <si>
    <t>240</t>
  </si>
  <si>
    <t>K803 6 イ</t>
    <phoneticPr fontId="3"/>
  </si>
  <si>
    <t>膀胱悪性腫瘍手術　経尿道的手術　（蛍光膀胱鏡利用のもの）</t>
    <phoneticPr fontId="47"/>
  </si>
  <si>
    <t>膀胱悪性腫瘍手術　（電解質溶液利用経尿道）（光力学的診断を用いた場合）</t>
    <phoneticPr fontId="4"/>
  </si>
  <si>
    <t xml:space="preserve">筋層非浸潤性膀胱がんは、経尿道的切除手術で膀胱は温存されるが頻回に再発し、患者ならびに医療資源に負担になっている。従来の膀胱鏡では見逃されやすい微小病変や平坦病変は光力学技術により可視化でき、過不足のない切除により術後再発は有意に減少することが知られている。2017年12月の市販から2020年4月末で使用施設371施設に増加し、薬剤は累計10,150剤が使用され技術の均霑化が進んでいる。光力学技術を手術補助技術として用いて青色光源下に蛍光膀胱鏡で観察し切除することで、切除は平均2.3箇所増加し、手術時間も45分から70分に延長し、電極の単回使用の通達等も合わせて、人件費や償還できない材料価格において施設の経済的な負担が増加している。
</t>
  </si>
  <si>
    <t>15,100点</t>
    <rPh sb="6" eb="7">
      <t>テン</t>
    </rPh>
    <phoneticPr fontId="47"/>
  </si>
  <si>
    <t>【点数の見直し】
膀胱悪性腫瘍手術　経尿道的手術　電解質溶液利用のもの　12,300点→13,530点</t>
    <phoneticPr fontId="47"/>
  </si>
  <si>
    <t>K803 6 イ</t>
    <phoneticPr fontId="47"/>
  </si>
  <si>
    <t>E61-6-0550</t>
    <phoneticPr fontId="3"/>
  </si>
  <si>
    <t>前立腺針生検法</t>
    <phoneticPr fontId="47"/>
  </si>
  <si>
    <t>前立腺針生検法</t>
    <rPh sb="0" eb="3">
      <t>ゼンリツセン</t>
    </rPh>
    <rPh sb="3" eb="4">
      <t>ハリ</t>
    </rPh>
    <rPh sb="4" eb="6">
      <t>セイケン</t>
    </rPh>
    <rPh sb="6" eb="7">
      <t>ホウ</t>
    </rPh>
    <phoneticPr fontId="3"/>
  </si>
  <si>
    <t xml:space="preserve">前立腺針生検法は、初期には6カ所の系統的針生検であったが、現在では10～12カ所生検と生検本数が大幅に増えている。更に、標準的な10～12カ所生検に加え、癌の疑いのある部位を標的とした標的生検を併用することもあり手技も煩雑化している。また前立腺は体深部に存在し、熟練した医師が高い技術のもとに行わないと大出血や敗血症などの合併症を起こす危険性がある。前立腺針生検法（D 413）の診療報酬は1,400点であり、日本臨床泌尿器科医会が行った実態調査に基づく実費用40,307円の1/3程度と乖離が認められている。
手技の難易度と実費用を勘案した診療報酬に改定すべきと考え、前立腺針生検法の増点を提案する。
</t>
  </si>
  <si>
    <t>日本臨床泌尿器科医会と共同提案（技術提案書は日本泌尿器科学会）</t>
    <rPh sb="0" eb="2">
      <t>ニホン</t>
    </rPh>
    <rPh sb="2" eb="4">
      <t>リンショウ</t>
    </rPh>
    <rPh sb="4" eb="8">
      <t>ヒニョウキカ</t>
    </rPh>
    <rPh sb="8" eb="9">
      <t>イ</t>
    </rPh>
    <rPh sb="9" eb="10">
      <t>カイ</t>
    </rPh>
    <rPh sb="11" eb="13">
      <t>キョウドウ</t>
    </rPh>
    <rPh sb="13" eb="15">
      <t>テイアン</t>
    </rPh>
    <rPh sb="16" eb="18">
      <t>ギジュツ</t>
    </rPh>
    <rPh sb="18" eb="21">
      <t>テイアンショ</t>
    </rPh>
    <rPh sb="22" eb="24">
      <t>ニホン</t>
    </rPh>
    <rPh sb="24" eb="28">
      <t>ヒニョウキカ</t>
    </rPh>
    <rPh sb="28" eb="30">
      <t>ガッカイ</t>
    </rPh>
    <phoneticPr fontId="3"/>
  </si>
  <si>
    <t>3,200点</t>
    <rPh sb="5" eb="6">
      <t>テン</t>
    </rPh>
    <phoneticPr fontId="47"/>
  </si>
  <si>
    <t>【点数、項目の見直し】
前立腺針生検法　その他のもの　1,400点→1,540点</t>
    <phoneticPr fontId="47"/>
  </si>
  <si>
    <t>D413 2</t>
    <phoneticPr fontId="47"/>
  </si>
  <si>
    <t>重複46術式、46個（＊48新設へ1個、＊11は2個のため、一致）</t>
    <rPh sb="0" eb="2">
      <t>チョウフク</t>
    </rPh>
    <rPh sb="4" eb="6">
      <t>ジュツシキ</t>
    </rPh>
    <rPh sb="9" eb="10">
      <t>コ</t>
    </rPh>
    <rPh sb="14" eb="16">
      <t>シンセツ</t>
    </rPh>
    <rPh sb="18" eb="19">
      <t>コ</t>
    </rPh>
    <rPh sb="25" eb="26">
      <t>コ</t>
    </rPh>
    <rPh sb="30" eb="32">
      <t>イッチ</t>
    </rPh>
    <phoneticPr fontId="47"/>
  </si>
  <si>
    <t>K939　1
K939　2
K773
K773-2
K773-3
K773-4
K773-5
K769
K769-2
K769-3</t>
    <phoneticPr fontId="3"/>
  </si>
  <si>
    <t>「K939 画像等手術支援加算　1 ナビゲーションによるもの（2,000点）　2 実物大臓器立体モデルによるもの（2,000点）」の腎部分切除術（K773、K773-2、K773-3、K773-4、K773-5、K769、K769-2、K769-3）への適応拡大</t>
    <phoneticPr fontId="3"/>
  </si>
  <si>
    <t xml:space="preserve">現在、「K939 画像等手術支援加算　１ナビゲーションによるもの、および２実物大臓器立体モデルによるもの」は、算定できる術式が指定されている。これらは整形外科、脳神経外科、形成外科、肺外科、肝臓外科領域の術式では認められているが、泌尿器科手術では現在認められていない。近年泌尿器科手術でも、とくに腎部分切除術において、ナビゲーションシステムおよび実物大臓器立体モデルの有効性が示されており、その適応拡大が望まれる。
</t>
  </si>
  <si>
    <t>高松潔</t>
    <rPh sb="0" eb="2">
      <t xml:space="preserve">タカマツ </t>
    </rPh>
    <rPh sb="2" eb="3">
      <t xml:space="preserve">イサギヨイ </t>
    </rPh>
    <phoneticPr fontId="3"/>
  </si>
  <si>
    <t xml:space="preserve">異所性妊娠手術と内容が同等の卵管全摘除術と点数に差があるのは不合理である
</t>
  </si>
  <si>
    <t>E61-1-1480</t>
    <phoneticPr fontId="47"/>
  </si>
  <si>
    <t>K939　1
K939　2
K764</t>
    <phoneticPr fontId="3"/>
  </si>
  <si>
    <t>「K939 画像等手術支援加算　1 ナビゲーションによるもの（2,000点）　2 実物大臓器立体モデルによるもの（2,000点）」の経皮的尿路結石除去術（K764）への適応拡大</t>
    <phoneticPr fontId="3"/>
  </si>
  <si>
    <t xml:space="preserve">現在、「K939 画像等手術支援加算　１ナビゲーションによるもの、および２実物大臓器立体モデルによるもの」は、算定できる術式が指定されている。これらは整形外科、脳神経外科、形成外科、肺外科、肝臓外科領域の術式では認められているが、泌尿器科手術では現在認められていない。近年泌尿器科手術でも、とくに経皮的腎砕石術において、ナビゲーションシステムおよび実物大臓器立体モデルの有効性が示されており、その適応拡大が望まれる。
</t>
  </si>
  <si>
    <t>T52-12110</t>
    <phoneticPr fontId="47"/>
  </si>
  <si>
    <t>鶏眼、胼胝処置</t>
    <phoneticPr fontId="47"/>
  </si>
  <si>
    <t xml:space="preserve">算定回数の制限撤廃
</t>
  </si>
  <si>
    <t>170点</t>
    <rPh sb="3" eb="4">
      <t>テン</t>
    </rPh>
    <phoneticPr fontId="47"/>
  </si>
  <si>
    <t>画像等手術支援加算（K939をK181-6に拡大）</t>
    <phoneticPr fontId="47"/>
  </si>
  <si>
    <t>画像等手術支援加算　の適応術式拡大</t>
    <phoneticPr fontId="3"/>
  </si>
  <si>
    <t xml:space="preserve">要望　「Ｋ９３９画像等手術支援加算１ナビゲーションによるもの」の対象術式に以下を追加していただきたい。
	Ｋ181-6 頭蓋内電極植込術　2　脳深部電極によるもの
要望理由
　「Ｋ181-6 頭蓋内電極植込術　2　脳深部電極によるもの」は簡易的に盲目的刺入を行う場合を除き、K154やK181と同じ定位手術フレームを用いるか、K939-1で想定されている脳外科用フレームレスナビゲーションを用いて、脳内の標的部位に正確に留置する手技である。どちらもMRIによる画像支援と「脳神経外科手術用ナビゲーションユニット」を用いて行うものであり、「Ｋ９３９画像等手術支援加算１ナビゲーションによるもの」の対象となって当然と言える。
　なお、K181-6-2-ロ（7本以上の電極による場合）は、原則的に能動的定位装置（ロボット）を用いることとなっており、能動的定位装置は画像支援ナビゲーションを含んでいるため、能動的定位装置を用いて施行した場合は、K939-1の対象とはしない。
</t>
  </si>
  <si>
    <t>※５２</t>
    <phoneticPr fontId="3"/>
  </si>
  <si>
    <t>臨床脳神経</t>
  </si>
  <si>
    <t>てんかん</t>
    <phoneticPr fontId="47"/>
  </si>
  <si>
    <t>記載学会　日本臨床脳神経外科学会
連名学会　日本てんかん 学会</t>
    <phoneticPr fontId="3"/>
  </si>
  <si>
    <t>T61-22121、T52-22120</t>
    <phoneticPr fontId="47"/>
  </si>
  <si>
    <t>328
330</t>
    <phoneticPr fontId="47"/>
  </si>
  <si>
    <t>J054 2、054 3</t>
    <phoneticPr fontId="47"/>
  </si>
  <si>
    <t>皮膚科光線療法 (2)長波紫外線又は中波紫外線療法 (3)中波紫外線療法</t>
    <phoneticPr fontId="3"/>
  </si>
  <si>
    <t>皮膚科光線療法 (2)長波紫外線又は中波紫外線療法 (3)中波紫外線療法</t>
    <phoneticPr fontId="47"/>
  </si>
  <si>
    <t xml:space="preserve">適応疾患の追加　痒疹、皮膚瘙痒症（腎不全に伴う）」
</t>
  </si>
  <si>
    <t>(2)は150点、(3)は340点</t>
    <rPh sb="7" eb="8">
      <t>テン</t>
    </rPh>
    <rPh sb="16" eb="17">
      <t>テン</t>
    </rPh>
    <phoneticPr fontId="47"/>
  </si>
  <si>
    <t>T51-23010</t>
    <phoneticPr fontId="47"/>
  </si>
  <si>
    <t>J053 1</t>
    <phoneticPr fontId="47"/>
  </si>
  <si>
    <t>皮膚科軟膏処置</t>
    <phoneticPr fontId="47"/>
  </si>
  <si>
    <t xml:space="preserve">算定の見直し　100cm²未満の皮膚科軟膏処置の算定復活
</t>
  </si>
  <si>
    <t>59点</t>
    <rPh sb="2" eb="3">
      <t>テン</t>
    </rPh>
    <phoneticPr fontId="47"/>
  </si>
  <si>
    <t>日本緩和医療学会</t>
    <rPh sb="0" eb="8">
      <t>ニ</t>
    </rPh>
    <phoneticPr fontId="3"/>
  </si>
  <si>
    <t>A310</t>
    <phoneticPr fontId="3"/>
  </si>
  <si>
    <t>緩和ケア病棟入院中の患者に対する神経ブロックの包括対象外化</t>
    <phoneticPr fontId="47"/>
  </si>
  <si>
    <t>緩和ケア病棟における神経ブロックの包括対象外化（緩和ケア病棟入院料）</t>
    <rPh sb="0" eb="2">
      <t>カンワ</t>
    </rPh>
    <rPh sb="4" eb="6">
      <t>ビョウトウ</t>
    </rPh>
    <rPh sb="10" eb="12">
      <t>シンケイ</t>
    </rPh>
    <rPh sb="17" eb="19">
      <t>ホウカツ</t>
    </rPh>
    <rPh sb="19" eb="22">
      <t>タイショウガイ</t>
    </rPh>
    <rPh sb="22" eb="23">
      <t>カ</t>
    </rPh>
    <rPh sb="24" eb="26">
      <t>カンワ</t>
    </rPh>
    <rPh sb="28" eb="30">
      <t>ビョウトウ</t>
    </rPh>
    <rPh sb="30" eb="33">
      <t>ニュウインリョウ</t>
    </rPh>
    <phoneticPr fontId="3"/>
  </si>
  <si>
    <t xml:space="preserve">緩和ケア病棟入院において疼痛コントロールは重要である。しかし神経ブロックを用いた疼痛コントロールは算定できないため施行が困難となっている（主担当は日本ペインクリニック学会とし当会と共同提案）
</t>
  </si>
  <si>
    <t>※５４</t>
    <phoneticPr fontId="47"/>
  </si>
  <si>
    <t>ペイン</t>
    <phoneticPr fontId="47"/>
  </si>
  <si>
    <t>緩和医療</t>
    <rPh sb="0" eb="2">
      <t>カンワ</t>
    </rPh>
    <rPh sb="2" eb="4">
      <t>イリョウ</t>
    </rPh>
    <phoneticPr fontId="47"/>
  </si>
  <si>
    <t>日本ペインクリニック学会が主、当会が共同として要望書を日本ペインクリニック学会から提出</t>
    <phoneticPr fontId="3"/>
  </si>
  <si>
    <t>検査</t>
    <rPh sb="0" eb="2">
      <t>サエk</t>
    </rPh>
    <phoneticPr fontId="3"/>
  </si>
  <si>
    <t>E73-1-2885</t>
    <phoneticPr fontId="3"/>
  </si>
  <si>
    <t>D291</t>
    <phoneticPr fontId="3"/>
  </si>
  <si>
    <t>パッチテスト</t>
    <phoneticPr fontId="47"/>
  </si>
  <si>
    <t>皮内反応検査</t>
    <rPh sb="0" eb="1">
      <t>ヒf</t>
    </rPh>
    <rPh sb="2" eb="6">
      <t>ハンn</t>
    </rPh>
    <phoneticPr fontId="3"/>
  </si>
  <si>
    <t xml:space="preserve">現在皮内反応検査に含まれるパッチテストに関して、先日の外保連検査委員会で皮内反応検査から分けていただくことを承認いただいた。パッチテストは皮内反応検査の中で突出して費用と手間がかかるため、点数に関して見直しを要望したい。
</t>
  </si>
  <si>
    <t>パッチテストはさる2020年9月29日に開催された外保連検査委員会で皮内反応検査から分けていただくことを承認いただいています。</t>
    <rPh sb="20" eb="22">
      <t>カイサ</t>
    </rPh>
    <phoneticPr fontId="3"/>
  </si>
  <si>
    <t>６　その他（１～５のいずれも該当しない）
従来パッチテストはD291皮内反応検査でひとまとめにされていたが、そのうちパッチテストが突出して費用と手間がかかるため分けて再評価していただきたい。</t>
    <phoneticPr fontId="47"/>
  </si>
  <si>
    <t>1 49箇所以内の場合(1箇所につき)     16点
2 50箇所以上の場合(一連につき)     800点</t>
    <phoneticPr fontId="47"/>
  </si>
  <si>
    <t>E73-1-2025</t>
    <phoneticPr fontId="3"/>
  </si>
  <si>
    <t>収載予定</t>
    <rPh sb="0" eb="4">
      <t>シュウサイヨテイ</t>
    </rPh>
    <phoneticPr fontId="3"/>
  </si>
  <si>
    <t>D239-4</t>
    <phoneticPr fontId="47"/>
  </si>
  <si>
    <t>全身温熱性発汗試験</t>
    <phoneticPr fontId="47"/>
  </si>
  <si>
    <t>多汗症罹患患者は労働意欲が低下するなどの弊害が生じており、例えば患者の労働生産性が48%低下することで、経済損失が年間1,970億円と試算されえている。多汗症の診断には、全身温熱性発汗試験が不可欠であるが、現在は対象疾患が、多系統萎縮症、パーキンソン病、ポリニューロパチー、特発性無汗症、ホルネル症候群及びロス症候群患者等となっており、多汗症が明記されていない。今回、全身温熱性発汗試験の対象疾患に多汗症を加えることを要望したい。</t>
    <rPh sb="160" eb="161">
      <t>ナド</t>
    </rPh>
    <rPh sb="172" eb="174">
      <t>メイk</t>
    </rPh>
    <rPh sb="181" eb="183">
      <t>コンカ</t>
    </rPh>
    <rPh sb="194" eb="198">
      <t>タイショ</t>
    </rPh>
    <phoneticPr fontId="3"/>
  </si>
  <si>
    <t>項目追加</t>
    <rPh sb="0" eb="2">
      <t>コウモク</t>
    </rPh>
    <rPh sb="2" eb="4">
      <t>ツイカ</t>
    </rPh>
    <phoneticPr fontId="3"/>
  </si>
  <si>
    <t>S91-0240900</t>
    <phoneticPr fontId="3"/>
  </si>
  <si>
    <t>スリーブ状胃切除術(腹腔鏡下)(適応拡大について)</t>
    <rPh sb="16" eb="18">
      <t>テキオウ</t>
    </rPh>
    <rPh sb="18" eb="20">
      <t>カクダイ</t>
    </rPh>
    <phoneticPr fontId="3"/>
  </si>
  <si>
    <t xml:space="preserve">日本肥満症治療学会のガイドラインに沿って、「BMI32～34.9で糖尿病の合併あるいは高血圧、脂質異常症、閉塞性睡眠時無呼吸症候群のいずれか2つの合併」に適応拡大を要望する。
</t>
  </si>
  <si>
    <t>※４０</t>
    <phoneticPr fontId="3"/>
  </si>
  <si>
    <t>令和2年の改正では「BMI32.5～34.9で糖尿病の合併あるいは高血圧、脂質異常症、閉塞性睡眠時無呼吸症候群のいずれか2つの合併」で要望したが、改正内容は「BMI 32.5～34.9でヘモグロビンA1c(HbA1c)≧8.4%で、コントロール不良の高血圧症、脂質異常症又は重症の閉塞性睡眠時無呼吸症候群のうち1つ以上を合併しているもの」と大きく適応を狭められた。</t>
    <phoneticPr fontId="3"/>
  </si>
  <si>
    <t>前眼部三次元画像解析の適応拡大</t>
    <phoneticPr fontId="47"/>
  </si>
  <si>
    <t>前眼部三次元画像解析（適応疾患の拡大）</t>
    <rPh sb="0" eb="3">
      <t>ゼンガンブ</t>
    </rPh>
    <rPh sb="3" eb="6">
      <t>サンジゲン</t>
    </rPh>
    <rPh sb="6" eb="8">
      <t>ガゾウ</t>
    </rPh>
    <rPh sb="8" eb="10">
      <t>カイセキ</t>
    </rPh>
    <rPh sb="11" eb="13">
      <t>テキオウ</t>
    </rPh>
    <rPh sb="13" eb="15">
      <t>シッカン</t>
    </rPh>
    <rPh sb="16" eb="18">
      <t>カクダイ</t>
    </rPh>
    <phoneticPr fontId="3"/>
  </si>
  <si>
    <t xml:space="preserve">緑内障濾過手術後の濾過胞形状や濾過胞内の性状を評価することで、眼圧コントロールが不良となった場合の原因検索が行える。現在、非侵襲的に行える検査が他にないため、適応疾患の拡大を要望する。
</t>
  </si>
  <si>
    <t>265点</t>
    <phoneticPr fontId="47"/>
  </si>
  <si>
    <t>スリーブ状胃切除術(腹腔鏡下)(施設基準緩和について)</t>
    <rPh sb="20" eb="22">
      <t>カンワ</t>
    </rPh>
    <phoneticPr fontId="3"/>
  </si>
  <si>
    <t xml:space="preserve">現行の施設基準では、腹腔鏡を使用した胃の手術が１年間に合わせて20例以上実施されていることとされており、10例以上に施設基準の緩和を要望する。
</t>
  </si>
  <si>
    <t>スリーブ状胃切除術(腹腔鏡下)(増点について)</t>
    <phoneticPr fontId="3"/>
  </si>
  <si>
    <t xml:space="preserve">海外では高い医療経済効果が示されており、他の腹腔鏡下胃切除術に比較し点数が低く、増点を要望する。
</t>
  </si>
  <si>
    <t>52,065点</t>
    <phoneticPr fontId="47"/>
  </si>
  <si>
    <t>スリーブ状胃切除術(腹腔鏡下)(適応疾患の追加について)</t>
    <rPh sb="16" eb="18">
      <t>テキオウ</t>
    </rPh>
    <rPh sb="18" eb="20">
      <t>シッカン</t>
    </rPh>
    <rPh sb="21" eb="23">
      <t>ツイカ</t>
    </rPh>
    <phoneticPr fontId="3"/>
  </si>
  <si>
    <t xml:space="preserve">BMI≧35の適応疾患として非アルコール性脂肪性肝疾患(NAFLD)の追加を要望する。
</t>
  </si>
  <si>
    <t>S93-0218750
S93-0218800</t>
    <phoneticPr fontId="3"/>
  </si>
  <si>
    <t>K595 1</t>
    <phoneticPr fontId="3"/>
  </si>
  <si>
    <t>経皮的カテーテル心筋焼灼術(付加手技を伴う)（単独肺静脈隔離術および単独肺静脈隔離術を除くもの）</t>
    <rPh sb="34" eb="36">
      <t>タンドク</t>
    </rPh>
    <rPh sb="36" eb="39">
      <t>ハイジョウミャク</t>
    </rPh>
    <rPh sb="39" eb="42">
      <t>カクリジュツ</t>
    </rPh>
    <phoneticPr fontId="3"/>
  </si>
  <si>
    <t>経皮的カテーテル心筋焼灼術(付加手技を伴う)（単独肺静脈隔離術を除く）</t>
    <phoneticPr fontId="3"/>
  </si>
  <si>
    <t xml:space="preserve">術式精緻化のため，経皮的カテーテル心筋焼灼術(付加手技を伴う)の術式を二つに分岐．
</t>
  </si>
  <si>
    <t>分岐した術式は，経皮的カテーテル心筋焼灼術(付加手技を伴う)(単独肺静脈隔離術)として新規術式登録済</t>
    <rPh sb="0" eb="2">
      <t>ブンキ</t>
    </rPh>
    <rPh sb="4" eb="6">
      <t>ジュツシキ</t>
    </rPh>
    <rPh sb="43" eb="46">
      <t>シンキジュツ</t>
    </rPh>
    <rPh sb="46" eb="47">
      <t>シキ</t>
    </rPh>
    <rPh sb="47" eb="49">
      <t>トウロク</t>
    </rPh>
    <rPh sb="49" eb="50">
      <t>スミ</t>
    </rPh>
    <phoneticPr fontId="3"/>
  </si>
  <si>
    <t>２－Ａ　点数の見直し（増点）
６　その他（１～５のいずれも該当しない）
術式精緻化のため、経皮的カテーテル心筋焼灼術（不可手技を伴う）の術式を2つに分岐</t>
    <phoneticPr fontId="47"/>
  </si>
  <si>
    <t>R11 42-7121</t>
    <phoneticPr fontId="3"/>
  </si>
  <si>
    <t>磁気共鳴コンピューター断層撮影（MRI撮像）の見直し</t>
    <rPh sb="13" eb="15">
      <t>サツエイ</t>
    </rPh>
    <phoneticPr fontId="3"/>
  </si>
  <si>
    <t xml:space="preserve">MR撮影料について3T以上の撮影料の増点
</t>
  </si>
  <si>
    <t>K598
K598-2
K599
K599-2
K599-3
K599-4</t>
    <phoneticPr fontId="3"/>
  </si>
  <si>
    <t>「K598両心室ペースメーカー移植術」「K598-2両心室ペースメーカー交換術」「K599植込型除細動器移植術」「K599-2植込型除細動器交換術」「K599-3両心室ペーシング機能付き植込型除細動器移植術」「K599-4両心室ペーシング機能付き植込型除細動器交換術」における特掲診療料の施設基準の改訂（様式61・様式62・様式63）</t>
    <rPh sb="5" eb="8">
      <t>リョウシンシツ</t>
    </rPh>
    <rPh sb="15" eb="18">
      <t>イショクジュツ</t>
    </rPh>
    <rPh sb="26" eb="29">
      <t>リョウシンシツ</t>
    </rPh>
    <rPh sb="36" eb="39">
      <t>コウカンジュツ</t>
    </rPh>
    <rPh sb="45" eb="47">
      <t>ウエコ</t>
    </rPh>
    <rPh sb="47" eb="48">
      <t>ガタ</t>
    </rPh>
    <rPh sb="48" eb="52">
      <t>ジョサイドウキ</t>
    </rPh>
    <rPh sb="52" eb="55">
      <t>イショクジュツ</t>
    </rPh>
    <rPh sb="63" eb="65">
      <t>ウエコ</t>
    </rPh>
    <rPh sb="65" eb="66">
      <t>ガタ</t>
    </rPh>
    <rPh sb="66" eb="70">
      <t>ジョサイドウキ</t>
    </rPh>
    <rPh sb="70" eb="73">
      <t>コウカンジュツ</t>
    </rPh>
    <rPh sb="81" eb="84">
      <t>リョウシンシツ</t>
    </rPh>
    <rPh sb="89" eb="92">
      <t>キノウツ</t>
    </rPh>
    <rPh sb="93" eb="95">
      <t>ウエコ</t>
    </rPh>
    <rPh sb="95" eb="96">
      <t>ガタ</t>
    </rPh>
    <rPh sb="96" eb="100">
      <t>ジョサイドウキ</t>
    </rPh>
    <rPh sb="100" eb="103">
      <t>イショクジュツ</t>
    </rPh>
    <rPh sb="111" eb="114">
      <t>リョウシンシツ</t>
    </rPh>
    <rPh sb="119" eb="122">
      <t>キノウツ</t>
    </rPh>
    <rPh sb="123" eb="125">
      <t>ウエコ</t>
    </rPh>
    <rPh sb="125" eb="126">
      <t>ガタ</t>
    </rPh>
    <rPh sb="126" eb="130">
      <t>ジョサイドウキ</t>
    </rPh>
    <rPh sb="130" eb="133">
      <t>コウカンジュツ</t>
    </rPh>
    <rPh sb="138" eb="139">
      <t>トク</t>
    </rPh>
    <rPh sb="149" eb="151">
      <t>カイテイ</t>
    </rPh>
    <phoneticPr fontId="47"/>
  </si>
  <si>
    <t>ICD/CRT植込み施設基準の見直</t>
    <phoneticPr fontId="3"/>
  </si>
  <si>
    <t xml:space="preserve">施設基準の見直し
</t>
  </si>
  <si>
    <t>S93-0219300</t>
    <phoneticPr fontId="3"/>
  </si>
  <si>
    <t>K597-2</t>
    <phoneticPr fontId="3"/>
  </si>
  <si>
    <t>ペースメーカー交換術</t>
    <rPh sb="7" eb="9">
      <t>コウカン</t>
    </rPh>
    <rPh sb="9" eb="10">
      <t>ジュツ</t>
    </rPh>
    <phoneticPr fontId="47"/>
  </si>
  <si>
    <t>ペースメーカー交換術（経静脈電極）</t>
    <rPh sb="11" eb="14">
      <t>ケイジョウミャク</t>
    </rPh>
    <rPh sb="14" eb="16">
      <t>デンキョク</t>
    </rPh>
    <phoneticPr fontId="3"/>
  </si>
  <si>
    <t xml:space="preserve">増点(外保連試案点数に比して十分な償還点数となっていない）
</t>
  </si>
  <si>
    <t>12,550点</t>
    <rPh sb="6" eb="7">
      <t>テン</t>
    </rPh>
    <phoneticPr fontId="47"/>
  </si>
  <si>
    <t>日本消化器病学会</t>
    <phoneticPr fontId="47"/>
  </si>
  <si>
    <t>S93-0201950</t>
    <phoneticPr fontId="3"/>
  </si>
  <si>
    <t>K594 4 イ</t>
    <phoneticPr fontId="3"/>
  </si>
  <si>
    <t>不整脈手術　4左心耳閉鎖術　イ開胸手術によるもの</t>
    <rPh sb="0" eb="5">
      <t>フセイミャクシュジュツ</t>
    </rPh>
    <rPh sb="7" eb="8">
      <t>ヒダリ</t>
    </rPh>
    <rPh sb="8" eb="9">
      <t>ココロ</t>
    </rPh>
    <rPh sb="9" eb="10">
      <t>ミミ</t>
    </rPh>
    <rPh sb="10" eb="12">
      <t>ヘイサ</t>
    </rPh>
    <rPh sb="12" eb="13">
      <t>ジュツ</t>
    </rPh>
    <rPh sb="15" eb="17">
      <t>カイキョウ</t>
    </rPh>
    <rPh sb="17" eb="19">
      <t>シュジュツ</t>
    </rPh>
    <phoneticPr fontId="47"/>
  </si>
  <si>
    <t>左心耳閉鎖術</t>
    <phoneticPr fontId="3"/>
  </si>
  <si>
    <t xml:space="preserve">併施手術の追加，ならびに単独施行時の保険償還
</t>
  </si>
  <si>
    <t>S93-0219800</t>
    <phoneticPr fontId="3"/>
  </si>
  <si>
    <t>K599-4</t>
    <phoneticPr fontId="3"/>
  </si>
  <si>
    <t>両室ペーシング機能付き植込型除細動器交換術（経静脈電極）</t>
    <phoneticPr fontId="3"/>
  </si>
  <si>
    <t>植込型除細動器（両室ペーシング機能付き）交換術（経静脈電極）</t>
    <rPh sb="24" eb="27">
      <t>ケイジョウミャク</t>
    </rPh>
    <rPh sb="27" eb="29">
      <t>デンキョク</t>
    </rPh>
    <phoneticPr fontId="3"/>
  </si>
  <si>
    <t>30,855点</t>
    <rPh sb="6" eb="7">
      <t>テン</t>
    </rPh>
    <phoneticPr fontId="47"/>
  </si>
  <si>
    <t>S93-0219600</t>
    <phoneticPr fontId="3"/>
  </si>
  <si>
    <t>K599-2</t>
    <phoneticPr fontId="3"/>
  </si>
  <si>
    <t>植込型除細動器交換術</t>
    <phoneticPr fontId="3"/>
  </si>
  <si>
    <t>植込型除細動器交換術（経静脈電極）</t>
    <rPh sb="11" eb="14">
      <t>ケイジョウミャク</t>
    </rPh>
    <rPh sb="14" eb="16">
      <t>デンキョク</t>
    </rPh>
    <phoneticPr fontId="3"/>
  </si>
  <si>
    <t>30,805点</t>
    <rPh sb="6" eb="7">
      <t>テン</t>
    </rPh>
    <phoneticPr fontId="47"/>
  </si>
  <si>
    <t>S93-0219900</t>
    <phoneticPr fontId="3"/>
  </si>
  <si>
    <t>K599-5 1</t>
    <phoneticPr fontId="3"/>
  </si>
  <si>
    <t>経静脈電極抜去術　（レーザーシース使用）</t>
    <phoneticPr fontId="3"/>
  </si>
  <si>
    <t>91,568点</t>
    <rPh sb="6" eb="7">
      <t>テン</t>
    </rPh>
    <phoneticPr fontId="47"/>
  </si>
  <si>
    <t>S93-0219400</t>
    <phoneticPr fontId="3"/>
  </si>
  <si>
    <t>K598-2</t>
    <phoneticPr fontId="3"/>
  </si>
  <si>
    <t>両心室ペースメーカー交換術</t>
    <phoneticPr fontId="3"/>
  </si>
  <si>
    <t>両心室ペースメーカー交換術（経静脈電極）</t>
    <phoneticPr fontId="3"/>
  </si>
  <si>
    <t>19,381点</t>
    <rPh sb="6" eb="7">
      <t>テン</t>
    </rPh>
    <phoneticPr fontId="47"/>
  </si>
  <si>
    <t xml:space="preserve">慢性疼痛治療において認知行動療法が有用といわれているが、保険適応がない
</t>
  </si>
  <si>
    <t>見直しなし</t>
    <phoneticPr fontId="47"/>
  </si>
  <si>
    <t>L100、L101</t>
    <phoneticPr fontId="3"/>
  </si>
  <si>
    <t>緩和ケア病棟入院中の患者に対する神経ブロックの包括対象外化</t>
  </si>
  <si>
    <t xml:space="preserve">緩和ケア病棟入院において疼痛コントロールは重要である。しかし神経ブロックを用いた疼痛コントロールは算定できないため施行が困難となっている（日本緩和医療学会と共同提案）
</t>
  </si>
  <si>
    <t>神経ブロック各項目が該当</t>
    <rPh sb="0" eb="2">
      <t>シンケイ</t>
    </rPh>
    <rPh sb="6" eb="9">
      <t>カクコウモク</t>
    </rPh>
    <rPh sb="10" eb="12">
      <t>ガイトウ</t>
    </rPh>
    <phoneticPr fontId="3"/>
  </si>
  <si>
    <t>日本網膜硝子体学会</t>
    <rPh sb="0" eb="9">
      <t>ニホンモウマクショウシタイガッカイ</t>
    </rPh>
    <phoneticPr fontId="3"/>
  </si>
  <si>
    <t>D256</t>
    <phoneticPr fontId="3"/>
  </si>
  <si>
    <t xml:space="preserve">3歳未満の乳幼児制限の解除
</t>
  </si>
  <si>
    <t>K268 3</t>
    <phoneticPr fontId="3"/>
  </si>
  <si>
    <t>緑内障手術（濾過手術）</t>
    <phoneticPr fontId="47"/>
  </si>
  <si>
    <t>緑内障手術（濾過手術）</t>
    <rPh sb="0" eb="3">
      <t>リョクナイショウ</t>
    </rPh>
    <rPh sb="3" eb="5">
      <t>シュジュツ</t>
    </rPh>
    <rPh sb="6" eb="8">
      <t>ロカ</t>
    </rPh>
    <rPh sb="8" eb="10">
      <t>シュジュツ</t>
    </rPh>
    <phoneticPr fontId="3"/>
  </si>
  <si>
    <t xml:space="preserve">緑内障濾過手術は、強膜弁の縫合によって房水流出量を調整している。近年、過剰濾過による合併症を予防するために、強膜弁の縫合を多めに行い、術後早期にレーザーを用いて切糸しながら徐々に眼圧下降を目指す方法が一般化してきている。実際には術後早期、特に入院中に行われることが多いものの、レーザーによる切糸にかかる費用はこれまで含まれていなかった。この分を加算した緑内障手術（濾過手術）の点数の増点を要望する。
</t>
  </si>
  <si>
    <t>25,974点</t>
    <rPh sb="6" eb="7">
      <t>テン</t>
    </rPh>
    <phoneticPr fontId="47"/>
  </si>
  <si>
    <t>アプラネーション精密眼圧測定　トノメーター</t>
    <rPh sb="8" eb="10">
      <t>セイミツ</t>
    </rPh>
    <rPh sb="10" eb="12">
      <t>ガンアツ</t>
    </rPh>
    <rPh sb="12" eb="14">
      <t>ソクテイ</t>
    </rPh>
    <phoneticPr fontId="3"/>
  </si>
  <si>
    <t xml:space="preserve">アプラネーション精密眼圧測定の際に患者の角膜に直接触れる先端部（チップ）は、測定毎に消毒して用いられてきた。しかし、COVID-19を初めとする感染症の予防のためにこのチップをディスポーザブル製品に用いる施設も増えているため、ディスポ製品の購入にかかる費用分の加算を要望する。
</t>
  </si>
  <si>
    <t>90点</t>
    <rPh sb="2" eb="3">
      <t>テン</t>
    </rPh>
    <phoneticPr fontId="47"/>
  </si>
  <si>
    <t>水晶体再建術併用眼内ドレーン挿入術</t>
    <rPh sb="0" eb="3">
      <t>スイショウタイ</t>
    </rPh>
    <rPh sb="3" eb="6">
      <t>サイケンジュツ</t>
    </rPh>
    <rPh sb="6" eb="8">
      <t>ヘイヨウ</t>
    </rPh>
    <rPh sb="8" eb="10">
      <t>ガンナイ</t>
    </rPh>
    <rPh sb="14" eb="16">
      <t>ソウニュウ</t>
    </rPh>
    <rPh sb="16" eb="17">
      <t>ジュツ</t>
    </rPh>
    <phoneticPr fontId="3"/>
  </si>
  <si>
    <t xml:space="preserve">＜A400 短期滞在手術等基本料 １ 短期滞在手術等基本料１（日帰りの場合）＞の算定を、短期滞在手術等基本料１の施設基準の届け出た医療機関において、＜K268緑内障手術 ６水晶体再建術併用眼内ドレーン挿入術＞を日帰りにて施行時に、算定出来るよう要望する。
</t>
  </si>
  <si>
    <t>30,937点</t>
    <rPh sb="6" eb="7">
      <t>テン</t>
    </rPh>
    <phoneticPr fontId="47"/>
  </si>
  <si>
    <t>S82-0240310
S92-0242370
S91-0242100
S82-0242110
S81-0242200
S83-0242210</t>
    <phoneticPr fontId="47"/>
  </si>
  <si>
    <t>K654-3 1</t>
    <phoneticPr fontId="47"/>
  </si>
  <si>
    <t>腹腔鏡下胃癌手術（改正）</t>
    <rPh sb="9" eb="11">
      <t>カイセイ</t>
    </rPh>
    <phoneticPr fontId="47"/>
  </si>
  <si>
    <t>腹腔鏡下胃癌手術</t>
    <phoneticPr fontId="47"/>
  </si>
  <si>
    <t xml:space="preserve">加算・増額。LDG/LTG/LPG/LPPGなどに認められているステープラー数が必要数より少なく、加算追加を希望します。
</t>
  </si>
  <si>
    <t>【算定要件の見直し】
(２) 区分番号「Ｋ５２４－２」、「Ｋ６５４－３」、「Ｋ６５５」、「Ｋ６６２」、「Ｋ６
６２－２」、「Ｋ６９５」の「４」から「Ｋ６９５」の「７」まで、「Ｋ６９５－２」の
「４」から「Ｋ６９５－２」の「６」まで、「Ｋ６９７－４」、「Ｋ７００－２」、「Ｋ
７００－３」、「Ｋ７０９－２」から「Ｋ７０９－５」まで、「Ｋ７１１－２」、「Ｋ７
３２」の「２」、「Ｋ７３９」及び「Ｋ７３９－３」に掲げる手術に当たって自動縫合器
を使用した場合は、３個を限度として当該加算点数に使用個数を乗じて得た点数を加算す
る。</t>
    <phoneticPr fontId="47"/>
  </si>
  <si>
    <t>山口俊晴
/弓場健義</t>
    <rPh sb="0" eb="2">
      <t>ヤマグチ</t>
    </rPh>
    <rPh sb="2" eb="4">
      <t>トシハル</t>
    </rPh>
    <phoneticPr fontId="3"/>
  </si>
  <si>
    <t>S91-0273300</t>
    <phoneticPr fontId="47"/>
  </si>
  <si>
    <t>腹腔鏡下直腸脱手術（K742-2）メッシュ代の償還</t>
    <rPh sb="21" eb="22">
      <t>ダイ</t>
    </rPh>
    <rPh sb="23" eb="25">
      <t>ショウカン</t>
    </rPh>
    <phoneticPr fontId="47"/>
  </si>
  <si>
    <t>腹腔鏡下直腸脱手術</t>
    <phoneticPr fontId="47"/>
  </si>
  <si>
    <t xml:space="preserve">点数の見直し。腹腔鏡下直腸固定術においてメッシュを使用して直腸固定を行う場合に、メッシュ、タッカー代が算定されておらず、約10万円の持ち出しになっている。現行本術式の診療報酬額は308,100円であり、10万円の持ち出しは非常に厳しいものである。よってメッシュ代の算定を希望するものである。メッシュ６万円の算定。
</t>
    <phoneticPr fontId="47"/>
  </si>
  <si>
    <t>37,450点</t>
    <rPh sb="6" eb="7">
      <t>テン</t>
    </rPh>
    <phoneticPr fontId="47"/>
  </si>
  <si>
    <t>山口俊晴
/永田彰子</t>
    <rPh sb="0" eb="2">
      <t>ヤマグチ</t>
    </rPh>
    <rPh sb="2" eb="4">
      <t>トシハル</t>
    </rPh>
    <phoneticPr fontId="3"/>
  </si>
  <si>
    <t>S83-0267100
S91-0267000</t>
    <phoneticPr fontId="47"/>
  </si>
  <si>
    <t>206</t>
  </si>
  <si>
    <t>K936
K718-2 2</t>
    <phoneticPr fontId="47"/>
  </si>
  <si>
    <t>腹腔鏡下虫垂切除術</t>
    <phoneticPr fontId="47"/>
  </si>
  <si>
    <t xml:space="preserve">その他。腹腔鏡下急性虫垂炎で、虫垂根部処理が、手縫いでは難しい場合に回盲部切除では無く、自動縫合器にて盲腸の一部を切離する手術が行われているが、腹腔鏡下虫垂切除術に自動縫合器加算が無いため。自動縫合器加算1個を認めてほしい。
</t>
  </si>
  <si>
    <t>Ｋ936　自動縫合器加算　1個　2,500点</t>
    <phoneticPr fontId="47"/>
  </si>
  <si>
    <t>S91-0178200</t>
    <phoneticPr fontId="47"/>
  </si>
  <si>
    <t>日本形成外科学会と申請</t>
    <rPh sb="2" eb="4">
      <t>ケイセイ</t>
    </rPh>
    <rPh sb="4" eb="6">
      <t>ゲカ</t>
    </rPh>
    <rPh sb="6" eb="8">
      <t>ガッカイ</t>
    </rPh>
    <phoneticPr fontId="3"/>
  </si>
  <si>
    <t>山口俊晴</t>
    <rPh sb="0" eb="2">
      <t>ヤマグチ</t>
    </rPh>
    <rPh sb="2" eb="4">
      <t>トシハル</t>
    </rPh>
    <phoneticPr fontId="3"/>
  </si>
  <si>
    <t>A207-2</t>
  </si>
  <si>
    <t>医師事務作業補助体制加算</t>
  </si>
  <si>
    <t xml:space="preserve">A207-2,15：1、970点、20：1、758点。増点希望。50％増額。16支部より。
</t>
  </si>
  <si>
    <t>A207-2 1イ（1,455点）、A207-2 1ロ（1,137点）</t>
    <phoneticPr fontId="47"/>
  </si>
  <si>
    <t>【点数の見直し】
医師事務作業補助体制加算（入院初日）
１ 医師事務作業補助体制加算１
イ 15対１補助体制加算 970点→1,050点
ロ 20対１補助体制加算 758点→835点
ハ 25対１補助体制加算 630点→705点
ニ 30対１補助体制加算 545点→610点
ホ 40対１補助体制加算 455点→510点
ヘ 50対１補助体制加算 375点→430点
ト 75対１補助体制加算 295点→350点
チ 100対１補助体制加算 248点→300点
２ 医師事務作業補助体制加算２
イ 15対１補助体制加算 910点→975点
ロ 20対１補助体制加算 710点→770点
ハ 25対１補助体制加算 590点→645点
ニ 30対１補助体制加算 510点→560点
ホ 40対１補助体制加算 430点→475点
ヘ 50対１補助体制加算 355点→395点
ト 75対１補助体制加算 280点→315点
チ 100対１補助体制加算 238点→260点</t>
    <phoneticPr fontId="47"/>
  </si>
  <si>
    <t>A207-2</t>
    <phoneticPr fontId="47"/>
  </si>
  <si>
    <t>A207</t>
  </si>
  <si>
    <t>診療録管理体制加算</t>
  </si>
  <si>
    <t xml:space="preserve">A207、加算１：100点、加算２：30点。増点希望。50％増額。7支部より。
</t>
  </si>
  <si>
    <t>A207 1（150点）、A207 2（45点）</t>
    <phoneticPr fontId="47"/>
  </si>
  <si>
    <t>竹中信之</t>
    <rPh sb="0" eb="2">
      <t>タケナカ</t>
    </rPh>
    <rPh sb="2" eb="4">
      <t>ノブユキ</t>
    </rPh>
    <phoneticPr fontId="3"/>
  </si>
  <si>
    <t>S81-0031400</t>
    <phoneticPr fontId="3"/>
  </si>
  <si>
    <t>骨折経皮鋼線刺入固定術・足根骨</t>
    <rPh sb="0" eb="2">
      <t>コッセツ</t>
    </rPh>
    <rPh sb="2" eb="4">
      <t>ケイヒ</t>
    </rPh>
    <rPh sb="4" eb="6">
      <t>コウセン</t>
    </rPh>
    <rPh sb="6" eb="8">
      <t>シニュウ</t>
    </rPh>
    <rPh sb="8" eb="10">
      <t>コテイ</t>
    </rPh>
    <rPh sb="10" eb="11">
      <t>ジュツ</t>
    </rPh>
    <rPh sb="12" eb="13">
      <t>ソク</t>
    </rPh>
    <rPh sb="13" eb="14">
      <t>コン</t>
    </rPh>
    <rPh sb="14" eb="15">
      <t>コツ</t>
    </rPh>
    <phoneticPr fontId="3"/>
  </si>
  <si>
    <t xml:space="preserve">本術式は外保連試案における技術度、外科医師数、協力看護師数、手術時間、償還できない医療材料費および診療報酬額が「骨折経皮鋼線刺入固定術（下腿）」と同じであるが、実際の診療報酬点数では（下腿　4,100点）と（手足　1,990点）で異なっており、現状では償還できない医療材料費20,928円よりも低い点数になっているため、同等の診療報酬点数を要望する
</t>
  </si>
  <si>
    <t>S81-0031500</t>
    <phoneticPr fontId="3"/>
  </si>
  <si>
    <t>骨折経皮鋼線刺入固定術・中足骨</t>
    <rPh sb="0" eb="2">
      <t>コッセツ</t>
    </rPh>
    <rPh sb="2" eb="4">
      <t>ケイヒ</t>
    </rPh>
    <rPh sb="4" eb="6">
      <t>コウセン</t>
    </rPh>
    <rPh sb="6" eb="8">
      <t>シニュウ</t>
    </rPh>
    <rPh sb="8" eb="10">
      <t>コテイ</t>
    </rPh>
    <rPh sb="10" eb="11">
      <t>ジュツ</t>
    </rPh>
    <rPh sb="12" eb="15">
      <t>チュウソッコツ</t>
    </rPh>
    <rPh sb="14" eb="15">
      <t>コツ</t>
    </rPh>
    <phoneticPr fontId="3"/>
  </si>
  <si>
    <t>S83-0031700</t>
    <phoneticPr fontId="3"/>
  </si>
  <si>
    <t>骨折経皮鋼線刺入固定術・足趾骨</t>
    <rPh sb="0" eb="2">
      <t>コッセツ</t>
    </rPh>
    <rPh sb="2" eb="4">
      <t>ケイヒ</t>
    </rPh>
    <rPh sb="4" eb="6">
      <t>コウセン</t>
    </rPh>
    <rPh sb="6" eb="8">
      <t>シニュウ</t>
    </rPh>
    <rPh sb="8" eb="10">
      <t>コテイ</t>
    </rPh>
    <rPh sb="10" eb="11">
      <t>ジュツ</t>
    </rPh>
    <rPh sb="12" eb="14">
      <t>ソクシ</t>
    </rPh>
    <rPh sb="14" eb="15">
      <t>コツ</t>
    </rPh>
    <phoneticPr fontId="3"/>
  </si>
  <si>
    <t>日本臨床腎移植学会</t>
    <rPh sb="0" eb="2">
      <t>ニホン</t>
    </rPh>
    <rPh sb="2" eb="4">
      <t>リンショウ</t>
    </rPh>
    <rPh sb="4" eb="7">
      <t>ジンイショク</t>
    </rPh>
    <rPh sb="7" eb="9">
      <t>ガッカイ</t>
    </rPh>
    <phoneticPr fontId="3"/>
  </si>
  <si>
    <t>中川　健</t>
    <rPh sb="0" eb="2">
      <t>ナカガワ</t>
    </rPh>
    <rPh sb="3" eb="4">
      <t>ケン</t>
    </rPh>
    <phoneticPr fontId="3"/>
  </si>
  <si>
    <t>S91-0282900</t>
  </si>
  <si>
    <t>234</t>
  </si>
  <si>
    <t>自動縫合器加算　移植用腎採取術　（腹腔鏡）</t>
    <rPh sb="0" eb="2">
      <t>ジドウ</t>
    </rPh>
    <rPh sb="2" eb="4">
      <t>ホウゴウ</t>
    </rPh>
    <rPh sb="4" eb="5">
      <t>キ</t>
    </rPh>
    <rPh sb="5" eb="7">
      <t>カサン</t>
    </rPh>
    <rPh sb="8" eb="11">
      <t>イショクヨウ</t>
    </rPh>
    <rPh sb="11" eb="12">
      <t>ジン</t>
    </rPh>
    <rPh sb="12" eb="14">
      <t>サイシュ</t>
    </rPh>
    <rPh sb="14" eb="15">
      <t>ジュツ</t>
    </rPh>
    <rPh sb="17" eb="19">
      <t>フククウ</t>
    </rPh>
    <rPh sb="19" eb="20">
      <t>キョウ</t>
    </rPh>
    <phoneticPr fontId="3"/>
  </si>
  <si>
    <t>※２５</t>
  </si>
  <si>
    <t>2,500点</t>
    <rPh sb="5" eb="6">
      <t>テン</t>
    </rPh>
    <phoneticPr fontId="3"/>
  </si>
  <si>
    <t>2,500点</t>
    <rPh sb="5" eb="6">
      <t>テン</t>
    </rPh>
    <phoneticPr fontId="47"/>
  </si>
  <si>
    <t>※４８
新設へ移動</t>
    <phoneticPr fontId="3"/>
  </si>
  <si>
    <t>S93-0036500</t>
    <phoneticPr fontId="3"/>
  </si>
  <si>
    <t>K047-3</t>
    <phoneticPr fontId="3"/>
  </si>
  <si>
    <t>超音波骨折治療法の疲労骨折への適応拡大</t>
    <phoneticPr fontId="47"/>
  </si>
  <si>
    <t>超音波骨折治療</t>
    <rPh sb="0" eb="3">
      <t>チョウオンパ</t>
    </rPh>
    <rPh sb="3" eb="5">
      <t>コッセツ</t>
    </rPh>
    <rPh sb="5" eb="7">
      <t>チリョウ</t>
    </rPh>
    <phoneticPr fontId="3"/>
  </si>
  <si>
    <t xml:space="preserve">超音波骨折治療を骨折の保存療法に適応を拡大する
</t>
  </si>
  <si>
    <t>4,620点</t>
    <phoneticPr fontId="47"/>
  </si>
  <si>
    <t>日本臨床整形外科学会</t>
  </si>
  <si>
    <t>T51-16040</t>
    <phoneticPr fontId="3"/>
  </si>
  <si>
    <t>J122 2
J001-2</t>
    <phoneticPr fontId="3"/>
  </si>
  <si>
    <t>小関節テーピング</t>
    <rPh sb="0" eb="1">
      <t>ショウ</t>
    </rPh>
    <rPh sb="1" eb="3">
      <t>カンセツ</t>
    </rPh>
    <phoneticPr fontId="3"/>
  </si>
  <si>
    <t xml:space="preserve">絆創膏固定術を小関節にも適応を拡大する
</t>
  </si>
  <si>
    <t>６　その他（１～５のいずれも該当しない）
現在の絆創膏固定術は対象が膝関節、足関節であり500点である。手指・足趾関節に対する絆創膏固定術は対象関節が小さく材料費も少なく350点が適当な評価と考える。</t>
    <phoneticPr fontId="47"/>
  </si>
  <si>
    <t>350点</t>
    <phoneticPr fontId="47"/>
  </si>
  <si>
    <t>J001-2</t>
    <phoneticPr fontId="3"/>
  </si>
  <si>
    <t>絆創膏固定術を両側算定可とする</t>
    <phoneticPr fontId="47"/>
  </si>
  <si>
    <t>絆創膏固定術</t>
    <rPh sb="0" eb="5">
      <t>バンソウコウコテイ</t>
    </rPh>
    <rPh sb="5" eb="6">
      <t>ジュツ</t>
    </rPh>
    <phoneticPr fontId="3"/>
  </si>
  <si>
    <t xml:space="preserve">絆創膏固定術を両側算定可とする（通則の改正）
</t>
  </si>
  <si>
    <t>６　その他（１～５のいずれも該当しない）
算定要件の拡大（併算定）</t>
    <phoneticPr fontId="47"/>
  </si>
  <si>
    <t>500点×2</t>
    <phoneticPr fontId="47"/>
  </si>
  <si>
    <t>増田光伸
賀屋　仁</t>
    <rPh sb="0" eb="4">
      <t>マスダミツノブ</t>
    </rPh>
    <rPh sb="5" eb="7">
      <t>カヤ</t>
    </rPh>
    <rPh sb="8" eb="9">
      <t>ヒトシ</t>
    </rPh>
    <phoneticPr fontId="3"/>
  </si>
  <si>
    <t>6-0550</t>
    <phoneticPr fontId="3"/>
  </si>
  <si>
    <t>376</t>
    <phoneticPr fontId="3"/>
  </si>
  <si>
    <t>前立腺針生検（経直腸的超音波）</t>
    <rPh sb="0" eb="3">
      <t>ゼンリツセン</t>
    </rPh>
    <rPh sb="3" eb="6">
      <t>ハリセイケン</t>
    </rPh>
    <rPh sb="7" eb="11">
      <t>ケイチョクチョウテキ</t>
    </rPh>
    <rPh sb="11" eb="14">
      <t>チョウオンパ</t>
    </rPh>
    <phoneticPr fontId="3"/>
  </si>
  <si>
    <t xml:space="preserve">前立腺針生検法は、初期の系統的針生検と比べ、現在は生検本数が大幅に増えており、手技も煩雑化している。生検に掛かる実費用と診療報酬との大きな乖離も認められている。手技の難易度と実費用を勘案した診療報酬に改定すべきと考え、前立腺針生検法の増点を要望する。
</t>
  </si>
  <si>
    <t>日本泌尿器科学会と共同
提案希望（要望書は日本泌尿器科学会が記載）</t>
    <rPh sb="0" eb="8">
      <t>ニホンヒニョウキカガッカイ</t>
    </rPh>
    <rPh sb="9" eb="11">
      <t>キョウドウ</t>
    </rPh>
    <rPh sb="12" eb="14">
      <t>テイアン</t>
    </rPh>
    <rPh sb="14" eb="16">
      <t>キボウ</t>
    </rPh>
    <rPh sb="23" eb="26">
      <t>ヒニョウキ</t>
    </rPh>
    <rPh sb="26" eb="27">
      <t>カ</t>
    </rPh>
    <phoneticPr fontId="3"/>
  </si>
  <si>
    <t>3,200点</t>
    <phoneticPr fontId="47"/>
  </si>
  <si>
    <t>S82-0088000</t>
    <phoneticPr fontId="3"/>
  </si>
  <si>
    <t>84</t>
    <phoneticPr fontId="3"/>
  </si>
  <si>
    <t>K097</t>
    <phoneticPr fontId="3"/>
  </si>
  <si>
    <t>手掌、足底異物摘出術を手、足に適応拡大する</t>
    <phoneticPr fontId="47"/>
  </si>
  <si>
    <t>手掌異物除去術</t>
    <rPh sb="0" eb="2">
      <t>シュショウ</t>
    </rPh>
    <rPh sb="2" eb="4">
      <t>イブツ</t>
    </rPh>
    <rPh sb="4" eb="6">
      <t>ジョキョ</t>
    </rPh>
    <rPh sb="6" eb="7">
      <t>ジュツ</t>
    </rPh>
    <phoneticPr fontId="3"/>
  </si>
  <si>
    <t xml:space="preserve">手背の異物除去術にも適応を拡大する
</t>
  </si>
  <si>
    <t>3,190点</t>
    <phoneticPr fontId="47"/>
  </si>
  <si>
    <t>K044 3</t>
    <phoneticPr fontId="3"/>
  </si>
  <si>
    <t>骨折非観血的整復術の複数算定</t>
    <phoneticPr fontId="47"/>
  </si>
  <si>
    <t>骨折非観血的整復術</t>
    <rPh sb="0" eb="2">
      <t>コッセツ</t>
    </rPh>
    <rPh sb="2" eb="3">
      <t>ヒ</t>
    </rPh>
    <rPh sb="3" eb="6">
      <t>カンケツテキ</t>
    </rPh>
    <rPh sb="6" eb="8">
      <t>セイフク</t>
    </rPh>
    <rPh sb="8" eb="9">
      <t>ジュツ</t>
    </rPh>
    <phoneticPr fontId="3"/>
  </si>
  <si>
    <t xml:space="preserve">骨折非観血的整復術を骨折の数だけ加算する
</t>
  </si>
  <si>
    <t>1,440点×指の数</t>
    <rPh sb="5" eb="6">
      <t>テン</t>
    </rPh>
    <phoneticPr fontId="47"/>
  </si>
  <si>
    <t>T51-01070
参考
T51-01080</t>
    <rPh sb="10" eb="12">
      <t>サンコウ</t>
    </rPh>
    <phoneticPr fontId="3"/>
  </si>
  <si>
    <t>G007</t>
    <phoneticPr fontId="3"/>
  </si>
  <si>
    <t>腱鞘内注射(増点)</t>
    <phoneticPr fontId="47"/>
  </si>
  <si>
    <t>腱鞘内注射</t>
    <rPh sb="0" eb="2">
      <t>ケンショウ</t>
    </rPh>
    <rPh sb="2" eb="3">
      <t>ナイ</t>
    </rPh>
    <rPh sb="3" eb="5">
      <t>チュウシャ</t>
    </rPh>
    <phoneticPr fontId="3"/>
  </si>
  <si>
    <t xml:space="preserve">技術料の増点
</t>
  </si>
  <si>
    <t>267点</t>
    <rPh sb="3" eb="4">
      <t>テン</t>
    </rPh>
    <phoneticPr fontId="47"/>
  </si>
  <si>
    <t>A11-55100</t>
    <phoneticPr fontId="3"/>
  </si>
  <si>
    <t>468</t>
    <phoneticPr fontId="3"/>
  </si>
  <si>
    <t>L005</t>
    <phoneticPr fontId="3"/>
  </si>
  <si>
    <t>腋窩神経ブロック、上肢伝達麻酔（増点）</t>
    <phoneticPr fontId="47"/>
  </si>
  <si>
    <t>腋窩神経ブロック（局所麻酔薬）</t>
    <rPh sb="0" eb="2">
      <t>エキカ</t>
    </rPh>
    <rPh sb="2" eb="4">
      <t>シンケイ</t>
    </rPh>
    <rPh sb="9" eb="11">
      <t>キョクショ</t>
    </rPh>
    <rPh sb="11" eb="13">
      <t>マスイ</t>
    </rPh>
    <rPh sb="13" eb="14">
      <t>ヤク</t>
    </rPh>
    <phoneticPr fontId="3"/>
  </si>
  <si>
    <t xml:space="preserve">技術料の増点　
</t>
  </si>
  <si>
    <t>1,000点</t>
    <phoneticPr fontId="47"/>
  </si>
  <si>
    <t>T51-01200</t>
    <phoneticPr fontId="3"/>
  </si>
  <si>
    <t>L104</t>
    <phoneticPr fontId="3"/>
  </si>
  <si>
    <t>トリガーポイント注射と神経ブロックの併算定</t>
    <phoneticPr fontId="47"/>
  </si>
  <si>
    <t>トリガーブロック注射</t>
    <rPh sb="8" eb="10">
      <t>チュウシャ</t>
    </rPh>
    <phoneticPr fontId="3"/>
  </si>
  <si>
    <t xml:space="preserve">神経ブロックとの同時算定を可とする
</t>
  </si>
  <si>
    <t>６　その他（１～５のいずれも該当しない）
同一日に神経ブロックと同時に行われたトリガーポイント注射の算定を可能にする</t>
    <phoneticPr fontId="47"/>
  </si>
  <si>
    <t>点数の見直しはない</t>
    <phoneticPr fontId="47"/>
  </si>
  <si>
    <t>嘉山孝正
三國信啓</t>
  </si>
  <si>
    <t>K176</t>
    <phoneticPr fontId="3"/>
  </si>
  <si>
    <t>バイパス併用脳動脈瘤手術</t>
    <rPh sb="4" eb="6">
      <t>ヘイヨウ</t>
    </rPh>
    <rPh sb="6" eb="10">
      <t>ノウドウミャクリュウ</t>
    </rPh>
    <rPh sb="10" eb="12">
      <t>シュジュツ</t>
    </rPh>
    <phoneticPr fontId="47"/>
  </si>
  <si>
    <t>動脈血栓内膜摘出術（内頚動脈）</t>
    <rPh sb="0" eb="2">
      <t>ドウミャク</t>
    </rPh>
    <rPh sb="2" eb="4">
      <t>ケッセン</t>
    </rPh>
    <rPh sb="4" eb="6">
      <t>ナイマク</t>
    </rPh>
    <rPh sb="6" eb="8">
      <t>テキシュツ</t>
    </rPh>
    <rPh sb="8" eb="9">
      <t>ジュツ</t>
    </rPh>
    <rPh sb="10" eb="14">
      <t>ナイケイドウミャク</t>
    </rPh>
    <phoneticPr fontId="47"/>
  </si>
  <si>
    <t>65,820点</t>
    <rPh sb="6" eb="7">
      <t>テン</t>
    </rPh>
    <phoneticPr fontId="47"/>
  </si>
  <si>
    <t>S91-0104800</t>
    <phoneticPr fontId="3"/>
  </si>
  <si>
    <t>K160-2</t>
    <phoneticPr fontId="3"/>
  </si>
  <si>
    <t>頭蓋内微小血管減圧術（責任血管：椎骨・脳底動脈）</t>
    <rPh sb="0" eb="2">
      <t>ズガイ</t>
    </rPh>
    <rPh sb="2" eb="3">
      <t>ナイ</t>
    </rPh>
    <rPh sb="3" eb="5">
      <t>ビショウ</t>
    </rPh>
    <rPh sb="5" eb="7">
      <t>ケッカン</t>
    </rPh>
    <rPh sb="7" eb="9">
      <t>ゲンアツ</t>
    </rPh>
    <rPh sb="9" eb="10">
      <t>ジュツ</t>
    </rPh>
    <rPh sb="11" eb="15">
      <t>セキニンケッカン</t>
    </rPh>
    <rPh sb="16" eb="18">
      <t>ツイコツ</t>
    </rPh>
    <rPh sb="19" eb="20">
      <t>ノウ</t>
    </rPh>
    <rPh sb="20" eb="21">
      <t>ソコ</t>
    </rPh>
    <rPh sb="21" eb="23">
      <t>ドウミャク</t>
    </rPh>
    <phoneticPr fontId="47"/>
  </si>
  <si>
    <t>MVDの点数増点</t>
    <phoneticPr fontId="3"/>
  </si>
  <si>
    <t xml:space="preserve">椎骨動脈本幹が原因である三叉神経痛や顔面痙攣に対する頭蓋内微小血管減圧術（MVD）においては手術そのものの難易度が高くなり、合併症のリスクも高く成り得る。また対象患者の高齢化に伴い、特にフレイルや深部静脈血栓症の原因となりうる三叉神経痛症例も増加傾向にある。対象患者の高齢化に伴い、全身麻酔手術そのもののリスクも高まっており、手術点数増点の見直しが必要と思われる。
</t>
  </si>
  <si>
    <t>65,880点</t>
    <rPh sb="6" eb="7">
      <t>テン</t>
    </rPh>
    <phoneticPr fontId="47"/>
  </si>
  <si>
    <t>嘉山孝正
川合謙介</t>
    <phoneticPr fontId="3"/>
  </si>
  <si>
    <t>画像等手術支援加算（K939をK154、K181に拡大）</t>
    <phoneticPr fontId="47"/>
  </si>
  <si>
    <t>画像等手術支援加算　の適応術式拡大（K154、K181）</t>
    <phoneticPr fontId="3"/>
  </si>
  <si>
    <t xml:space="preserve">要望　「Ｋ９３９画像等手術支援加算１ナビゲーションによるもの」の対象術式に以下を追加していただきたい。
	Ｋ１５４　機能的定位脳手術
	Ｋ１８１　脳刺激装置植込術
要望理由
　「Ｋ１５４　機能的定位脳手術」「Ｋ１８１　脳刺激装置植込術」は従来、脳室造影によって治療標的の脳内座標を決定していた。そのためＫ１５４の注(2)に「手術前に行うエックス線撮影及びフィルムによる注入部位の位置計測については、第2章第4部画像診断のエックス線診断料により別に算定できる」（令２保医発0305-1）と記載されており、これらの手術の技術料には、脳内座標の決定に係る画像診断の費用は含まれていないと解釈できる。
　しかし、約20年前から、従来の方法に加えて、より低侵襲で安全性が高く精度が同等以上であるMRIによる画像支援を用いた方法の導入が進み、今日では実質的にほぼすべての施設でMRIによる画像支援を用いた方法が採用されている。この画像支援を用いた脳内座標の決定は、まさに「Ｋ９３９画像等手術支援加算１ナビゲーションによるもの」と同じ手術支援手技であり、これらの手術に用いる定位手術フレームの一般名称は「脳神経外科手術用ナビゲーションユニット」となっている。
　したがって、「Ｋ１５４　機能的定位脳手術」「Ｋ１８１　脳刺激装置植込術」は本質的に「脳神経外科手術用ナビゲーションユニット」を使用するものであり、「Ｋ９３９画像等手術支援加算１ナビゲーションによるもの」の対象となって当然と言える。
</t>
  </si>
  <si>
    <t>嘉山孝正
川合謙介</t>
  </si>
  <si>
    <t>画像等手術支援加算　の適応術式拡大（K181-6）</t>
    <phoneticPr fontId="3"/>
  </si>
  <si>
    <t>嘉山孝正
秋元治朗</t>
    <phoneticPr fontId="47"/>
  </si>
  <si>
    <t>T71-02055</t>
    <phoneticPr fontId="3"/>
  </si>
  <si>
    <t>J007-2</t>
    <phoneticPr fontId="3"/>
  </si>
  <si>
    <t>硬膜外自家血注入療法</t>
    <rPh sb="0" eb="5">
      <t>コウマク</t>
    </rPh>
    <rPh sb="5" eb="6">
      <t>ケテゥ</t>
    </rPh>
    <rPh sb="6" eb="8">
      <t>チュウニュウ</t>
    </rPh>
    <rPh sb="8" eb="10">
      <t>リョウホウ</t>
    </rPh>
    <phoneticPr fontId="3"/>
  </si>
  <si>
    <t xml:space="preserve">脳脊髄液漏出症はその診療指針も確立され、硬膜外自家血注入療法の有効性、安全性も確立され、年間1000例以上の国内症例が遂行されている。現在はJ007-2の保険番号で800点の診療報酬が算定されている。しかしながら、本治療の施行においては、術者の医師および採血者の２名の従事者を要し、X線透視室の使用、および自家血注入用カテーテル、造影剤などの材料費なども要する。外保連処置試案において、その施行に要する費用は49,522円であり、実際の診療報酬(8,000円）との大きな乖離がある。今回はこの齟齬を少しでも修正すべく、診療報酬4,000点への改正を要望する。
</t>
  </si>
  <si>
    <t>4,000点</t>
    <phoneticPr fontId="47"/>
  </si>
  <si>
    <t>K005
K006
K006-2
K006-3</t>
    <phoneticPr fontId="3"/>
  </si>
  <si>
    <t>皮膚・皮下腫瘍摘出術／鶏眼・胼胝切除術</t>
    <rPh sb="0" eb="2">
      <t>ヒフ</t>
    </rPh>
    <rPh sb="3" eb="5">
      <t>ヒカ</t>
    </rPh>
    <rPh sb="5" eb="10">
      <t>シュヨウテキシュツジュツ</t>
    </rPh>
    <rPh sb="11" eb="13">
      <t>ケイガン</t>
    </rPh>
    <rPh sb="14" eb="16">
      <t>タコ</t>
    </rPh>
    <rPh sb="16" eb="19">
      <t>セツジョジュツ</t>
    </rPh>
    <phoneticPr fontId="3"/>
  </si>
  <si>
    <t>皮膚悪性腫瘍切除術</t>
    <phoneticPr fontId="3"/>
  </si>
  <si>
    <t xml:space="preserve">レーザー加算の追加
</t>
  </si>
  <si>
    <t>K005 1、K006 1、K006-2 1、K006-3 1　についてはレーザー加算50点
K005 2、K006 2、K006-2 2、K006-3 2　についてはレーザー加算100点
K005 3、K006 3、K006 4、K006-2 3、K006-3 3　についてはレーザー加算200点</t>
    <phoneticPr fontId="47"/>
  </si>
  <si>
    <t>T52-28110-28-68</t>
  </si>
  <si>
    <t>J039</t>
  </si>
  <si>
    <t>※２４</t>
  </si>
  <si>
    <t>脊椎手術時のマイクロドリル（ハイスピードドリル）用ダイヤモンドバー及びスチールバー</t>
    <phoneticPr fontId="3"/>
  </si>
  <si>
    <t>脊椎手術時のマイクロドリルでのダイヤモンドバー及びスチールバー</t>
    <phoneticPr fontId="3"/>
  </si>
  <si>
    <t>20000円</t>
    <phoneticPr fontId="3"/>
  </si>
  <si>
    <t xml:space="preserve">
</t>
  </si>
  <si>
    <t>放射線防護手袋</t>
    <rPh sb="3" eb="5">
      <t>ボウゴ</t>
    </rPh>
    <phoneticPr fontId="3"/>
  </si>
  <si>
    <t>放射線防御手袋</t>
    <phoneticPr fontId="3"/>
  </si>
  <si>
    <t xml:space="preserve"> 50000円</t>
    <phoneticPr fontId="3"/>
  </si>
  <si>
    <t>円錐角膜用にデザインされたハードコンタクトレンズ</t>
    <rPh sb="0" eb="2">
      <t>エンスイ</t>
    </rPh>
    <rPh sb="2" eb="4">
      <t>カクマク</t>
    </rPh>
    <rPh sb="4" eb="5">
      <t>ヨウ</t>
    </rPh>
    <phoneticPr fontId="3"/>
  </si>
  <si>
    <t xml:space="preserve">円錐角膜の矯正のためにデザインされたハードコンタクトレンズ
</t>
  </si>
  <si>
    <t>リハビリテーション総合計画料（口腔）</t>
    <rPh sb="9" eb="11">
      <t>ソウゴウ</t>
    </rPh>
    <rPh sb="11" eb="13">
      <t>ケイカク</t>
    </rPh>
    <rPh sb="13" eb="14">
      <t>リョウ</t>
    </rPh>
    <phoneticPr fontId="3"/>
  </si>
  <si>
    <t xml:space="preserve">口腔悪性腫瘍手術後のリハビリテーション計画に口腔健康管理ケアの必要性を技術提案する
</t>
  </si>
  <si>
    <t>自家皮膚移植術（細胞）320㎠未満(RECELL)</t>
    <rPh sb="2" eb="4">
      <t>ヒフ</t>
    </rPh>
    <rPh sb="4" eb="7">
      <t>イショクジュツ</t>
    </rPh>
    <rPh sb="8" eb="10">
      <t>サイボウ</t>
    </rPh>
    <rPh sb="15" eb="17">
      <t>ミマン</t>
    </rPh>
    <phoneticPr fontId="47"/>
  </si>
  <si>
    <t>RECELL320</t>
  </si>
  <si>
    <t>19,815点</t>
    <rPh sb="6" eb="7">
      <t>テン</t>
    </rPh>
    <phoneticPr fontId="47"/>
  </si>
  <si>
    <t xml:space="preserve">現在薬事申請中、新設要望の自家皮膚移植術（細胞）(RECELL)で使用
</t>
  </si>
  <si>
    <t>自家皮膚移植術（細胞）320㎠以上640㎠未満(RECELL)</t>
    <rPh sb="2" eb="4">
      <t>ヒフ</t>
    </rPh>
    <rPh sb="4" eb="7">
      <t>イショクジュツ</t>
    </rPh>
    <rPh sb="8" eb="10">
      <t>サイボウ</t>
    </rPh>
    <rPh sb="15" eb="17">
      <t>イジョウ</t>
    </rPh>
    <rPh sb="21" eb="23">
      <t>ミマン</t>
    </rPh>
    <phoneticPr fontId="47"/>
  </si>
  <si>
    <t>RECELL640</t>
  </si>
  <si>
    <t>30,335点</t>
    <rPh sb="6" eb="7">
      <t>テン</t>
    </rPh>
    <phoneticPr fontId="47"/>
  </si>
  <si>
    <t>自家皮膚移植術（細胞）640㎠以上1,920㎠以下(RECELL)</t>
    <rPh sb="2" eb="4">
      <t>ヒフ</t>
    </rPh>
    <rPh sb="4" eb="7">
      <t>イショクジュツ</t>
    </rPh>
    <rPh sb="8" eb="10">
      <t>サイボウ</t>
    </rPh>
    <rPh sb="15" eb="17">
      <t>イジョウ</t>
    </rPh>
    <rPh sb="23" eb="25">
      <t>イカ</t>
    </rPh>
    <phoneticPr fontId="47"/>
  </si>
  <si>
    <t>RECELL1920</t>
  </si>
  <si>
    <t>38,935点</t>
    <rPh sb="6" eb="7">
      <t>テン</t>
    </rPh>
    <phoneticPr fontId="47"/>
  </si>
  <si>
    <t xml:space="preserve">現在薬事申請中、新設要望の自家皮膚移植術（細胞）(RECELL)で使用
</t>
    <phoneticPr fontId="47"/>
  </si>
  <si>
    <t>日本胸部外科学会</t>
    <rPh sb="0" eb="2">
      <t xml:space="preserve">ニホン </t>
    </rPh>
    <rPh sb="2" eb="6">
      <t xml:space="preserve">キョウブゲカ </t>
    </rPh>
    <rPh sb="6" eb="8">
      <t xml:space="preserve">ガッカイ </t>
    </rPh>
    <phoneticPr fontId="3"/>
  </si>
  <si>
    <t>小野　稔</t>
    <rPh sb="0" eb="2">
      <t xml:space="preserve">オノ </t>
    </rPh>
    <rPh sb="3" eb="4">
      <t xml:space="preserve">ミノル </t>
    </rPh>
    <phoneticPr fontId="3"/>
  </si>
  <si>
    <t>K936-2自動吻合器加算の適応拡大</t>
    <rPh sb="8" eb="10">
      <t>フンゴウ</t>
    </rPh>
    <rPh sb="14" eb="18">
      <t>テキオウカクダイ</t>
    </rPh>
    <phoneticPr fontId="47"/>
  </si>
  <si>
    <t>冠動脈バイパス術用自動吻合器(加算)</t>
    <phoneticPr fontId="47"/>
  </si>
  <si>
    <t>K936 自動縫合器加算の適応拡大</t>
    <rPh sb="13" eb="17">
      <t>テキオウカクダイ</t>
    </rPh>
    <phoneticPr fontId="47"/>
  </si>
  <si>
    <t>K936自動縫合器加算</t>
    <phoneticPr fontId="3"/>
  </si>
  <si>
    <t xml:space="preserve">区分番号Ｋ552、Ｋ552-2、Ｋ554、K554-2(追加), Ｋ555-2（追加）、Ｋ557からＫ557-3まで、Ｋ560及びK-594-2（追加）, Ｋ594の３に掲げる手術に当たって自動縫合器、左心耳閉塞用クリップを使用した場合に算定する。
</t>
  </si>
  <si>
    <t>左心耳閉鎖に用いる自動吻合器およびAtriclipなどは胸腔鏡下弁形成、弁置換および肺静脈隔離術にも使用可能であり、そもそも両者とも内視鏡用に開発され、消化器領域、呼吸器領域では広く使われているものである。Openの手術のみに適応される現在の診療報酬を、胸腔鏡下手術にも追加するのは必然と思われる。</t>
    <phoneticPr fontId="3"/>
  </si>
  <si>
    <t>133 血管内手術用カテーテル(19) 体温調節用カテーテル②体温管理型</t>
    <phoneticPr fontId="3"/>
  </si>
  <si>
    <t>133 血管内手術用カテーテル(19) 体温調節用カテーテル②体温管理型</t>
    <phoneticPr fontId="47"/>
  </si>
  <si>
    <t>算定留意事項の算定要件「体温管理型は、目標体温を35°C以下として体温管理を行った場合に限り算定できる。」について、「低体温症における復温時の体温管理」の適用追加の改正を希望する。</t>
    <phoneticPr fontId="3"/>
  </si>
  <si>
    <t>133（19）②</t>
    <phoneticPr fontId="3"/>
  </si>
  <si>
    <t xml:space="preserve">L008-3の改正要望に伴う要望
</t>
  </si>
  <si>
    <t>横堀將司（委員外：提案者）</t>
    <phoneticPr fontId="3"/>
  </si>
  <si>
    <t>自家培養表皮</t>
    <phoneticPr fontId="3"/>
  </si>
  <si>
    <t>150（1）ア</t>
    <phoneticPr fontId="3"/>
  </si>
  <si>
    <t xml:space="preserve">留意事項 150（1）ア「・・・一連に つき 40 枚を限度として算定する。ただし、医学的に必要がある場合は、
その理由を診療報酬明細書の摘要欄に記載した上で50枚を限度として算定できる。」の撤廃
</t>
  </si>
  <si>
    <t>担当：池田</t>
    <rPh sb="0" eb="2">
      <t>タントウ</t>
    </rPh>
    <rPh sb="3" eb="5">
      <t>イケダ</t>
    </rPh>
    <phoneticPr fontId="3"/>
  </si>
  <si>
    <t>山口俊晴
/栗栖泰郎</t>
    <rPh sb="0" eb="2">
      <t>ヤマグチ</t>
    </rPh>
    <rPh sb="2" eb="4">
      <t>トシハル</t>
    </rPh>
    <phoneticPr fontId="3"/>
  </si>
  <si>
    <t>タコシール／特定保険医療材料要望（改正）</t>
    <rPh sb="6" eb="8">
      <t>トクテイ</t>
    </rPh>
    <rPh sb="8" eb="10">
      <t>ホケン</t>
    </rPh>
    <rPh sb="10" eb="12">
      <t>イリョウ</t>
    </rPh>
    <rPh sb="12" eb="14">
      <t>ザイリョウ</t>
    </rPh>
    <rPh sb="14" eb="16">
      <t>ヨウボウ</t>
    </rPh>
    <rPh sb="17" eb="19">
      <t>カイセイ</t>
    </rPh>
    <phoneticPr fontId="47"/>
  </si>
  <si>
    <t>タコシール</t>
  </si>
  <si>
    <t>タコシール薬価：
3.0cm×2.5cm１枚10997.10円、4.8cm×4.8cm１枚30949.50円、9.5cm×4.8cm１枚56758.30円</t>
  </si>
  <si>
    <t xml:space="preserve">肝膵脾手術以外の胸腹部内臓手術の止血でもどうしても必要のことあり
</t>
  </si>
  <si>
    <t>術中術後自己血回収術（自己血回収器具によるもの）における輸血用血液フィルター（微小凝集塊除去用）の適応拡大</t>
    <rPh sb="0" eb="2">
      <t>ジュツチュウ</t>
    </rPh>
    <rPh sb="2" eb="4">
      <t>ジュツゴ</t>
    </rPh>
    <rPh sb="4" eb="7">
      <t>ジコケツ</t>
    </rPh>
    <rPh sb="7" eb="10">
      <t>カイシュウジュツ</t>
    </rPh>
    <rPh sb="11" eb="14">
      <t>ジコケツ</t>
    </rPh>
    <rPh sb="14" eb="18">
      <t>カイシュウキグ</t>
    </rPh>
    <rPh sb="28" eb="31">
      <t>ユケツヨウ</t>
    </rPh>
    <rPh sb="31" eb="33">
      <t>ケツエキ</t>
    </rPh>
    <rPh sb="39" eb="41">
      <t>ビショウ</t>
    </rPh>
    <rPh sb="41" eb="44">
      <t>ギョウシュウカイ</t>
    </rPh>
    <rPh sb="44" eb="47">
      <t>ジョキョヨウ</t>
    </rPh>
    <rPh sb="49" eb="53">
      <t>テキオウカクダイ</t>
    </rPh>
    <phoneticPr fontId="3"/>
  </si>
  <si>
    <t>輸血用血液フィルター（微小凝集塊除去用）</t>
    <rPh sb="0" eb="3">
      <t>ユケツヨウ</t>
    </rPh>
    <rPh sb="3" eb="5">
      <t>ケツエキ</t>
    </rPh>
    <rPh sb="11" eb="13">
      <t>ビショウ</t>
    </rPh>
    <rPh sb="13" eb="16">
      <t>ギョウシュウカイ</t>
    </rPh>
    <rPh sb="16" eb="19">
      <t>ジョキョヨウ</t>
    </rPh>
    <phoneticPr fontId="3"/>
  </si>
  <si>
    <t>2,500円で変更なし
適応拡大を要望（備考参照）</t>
    <rPh sb="5" eb="6">
      <t>エン</t>
    </rPh>
    <rPh sb="7" eb="9">
      <t>ヘンコウ</t>
    </rPh>
    <rPh sb="12" eb="14">
      <t>テキオウ</t>
    </rPh>
    <rPh sb="14" eb="16">
      <t>カクダイ</t>
    </rPh>
    <rPh sb="17" eb="19">
      <t>ヨウボウ</t>
    </rPh>
    <rPh sb="20" eb="22">
      <t>ビコウ</t>
    </rPh>
    <rPh sb="22" eb="24">
      <t>サンショウ</t>
    </rPh>
    <phoneticPr fontId="3"/>
  </si>
  <si>
    <t>第61号</t>
    <rPh sb="0" eb="1">
      <t>ダイ</t>
    </rPh>
    <rPh sb="3" eb="4">
      <t>ゴウ</t>
    </rPh>
    <phoneticPr fontId="3"/>
  </si>
  <si>
    <t xml:space="preserve">従来の適応：1日あたり1,000ml以上の輸血を行う場合に算定する
適応追加要望：術中術後自己血回収術における回収血返血時にも適応拡大を要望
</t>
  </si>
  <si>
    <t>告示第61号：令和2年3月5日最終改正</t>
    <rPh sb="0" eb="2">
      <t>コクジ</t>
    </rPh>
    <rPh sb="2" eb="3">
      <t>ダイ</t>
    </rPh>
    <rPh sb="5" eb="6">
      <t>ゴウ</t>
    </rPh>
    <rPh sb="7" eb="9">
      <t>レイワ</t>
    </rPh>
    <rPh sb="10" eb="11">
      <t>ネン</t>
    </rPh>
    <rPh sb="12" eb="13">
      <t>ガツ</t>
    </rPh>
    <rPh sb="14" eb="15">
      <t>ニチ</t>
    </rPh>
    <rPh sb="15" eb="17">
      <t>サイシュウ</t>
    </rPh>
    <rPh sb="17" eb="19">
      <t>カイセイ</t>
    </rPh>
    <phoneticPr fontId="3"/>
  </si>
  <si>
    <t>ジェルパッド式体温調節療法を実施に必要な専用ジェルパッド（L008-2に使用）</t>
    <phoneticPr fontId="3"/>
  </si>
  <si>
    <t>ジェルパッド式体温調節療法を実施に必要な専用ジェルパッド（L008-2に使用）</t>
    <phoneticPr fontId="47"/>
  </si>
  <si>
    <t>AVALONダブルルーメンカテーテル</t>
    <phoneticPr fontId="3"/>
  </si>
  <si>
    <t>126 体外循環用ｶﾆｭｰﾚ (1)成人用 ④経皮的挿入用ｶﾆｭｰﾚ ｲ 先端強化型 ⅱﾀﾞﾌﾞﾙﾙｰﾒﾝ
126 体外循環用ｶﾆｭｰﾚ (2)小児用 ④経皮的挿入用ｶﾆｭｰﾚ ｲ 先端強化型 ⅱﾀﾞﾌﾞﾙﾙｰﾒﾝ</t>
    <phoneticPr fontId="3"/>
  </si>
  <si>
    <t>133 血管内手術用カテーテル(20) 体温調節用カテーテル②体温管理型</t>
    <phoneticPr fontId="3"/>
  </si>
  <si>
    <t>133（20）②</t>
    <phoneticPr fontId="3"/>
  </si>
  <si>
    <t>プラスチックギプスの材料費算定</t>
    <phoneticPr fontId="47"/>
  </si>
  <si>
    <t>プラスチックギプス</t>
    <phoneticPr fontId="3"/>
  </si>
  <si>
    <t>880円</t>
  </si>
  <si>
    <t>J122</t>
    <phoneticPr fontId="47"/>
  </si>
  <si>
    <t xml:space="preserve">ギプス包帯固定時のプラスチックギプスの材料費を算定可能とする
</t>
  </si>
  <si>
    <t>凝固剤付血液廃液バック</t>
    <rPh sb="0" eb="2">
      <t>ギョウコ</t>
    </rPh>
    <rPh sb="2" eb="3">
      <t>ザイ</t>
    </rPh>
    <rPh sb="3" eb="4">
      <t>ツ</t>
    </rPh>
    <rPh sb="4" eb="6">
      <t>ケツエキ</t>
    </rPh>
    <rPh sb="6" eb="8">
      <t>ハイエキ</t>
    </rPh>
    <phoneticPr fontId="3"/>
  </si>
  <si>
    <t>凝固剤付血液廃液パック</t>
    <rPh sb="0" eb="2">
      <t>ギョウコ</t>
    </rPh>
    <rPh sb="2" eb="3">
      <t>ザイ</t>
    </rPh>
    <rPh sb="3" eb="4">
      <t>ツ</t>
    </rPh>
    <rPh sb="4" eb="6">
      <t>ケツエキ</t>
    </rPh>
    <rPh sb="6" eb="8">
      <t>ハイエキ</t>
    </rPh>
    <phoneticPr fontId="3"/>
  </si>
  <si>
    <t>1,600円</t>
    <phoneticPr fontId="47"/>
  </si>
  <si>
    <t xml:space="preserve">算定要件の見直し
</t>
  </si>
  <si>
    <t>手術時安全医療材料加算</t>
    <rPh sb="0" eb="2">
      <t>シュジュツ</t>
    </rPh>
    <rPh sb="2" eb="3">
      <t>ジ</t>
    </rPh>
    <rPh sb="3" eb="5">
      <t>アンゼン</t>
    </rPh>
    <rPh sb="5" eb="7">
      <t>イリョウ</t>
    </rPh>
    <rPh sb="7" eb="9">
      <t>ザイリョウ</t>
    </rPh>
    <rPh sb="9" eb="11">
      <t>カサン</t>
    </rPh>
    <phoneticPr fontId="3"/>
  </si>
  <si>
    <t>嘉山孝正
三國信啓</t>
    <rPh sb="0" eb="2">
      <t>カヤマ</t>
    </rPh>
    <rPh sb="2" eb="4">
      <t>タカマサ</t>
    </rPh>
    <phoneticPr fontId="3"/>
  </si>
  <si>
    <t>088脳波測定用頭蓋内電極</t>
    <phoneticPr fontId="3"/>
  </si>
  <si>
    <t xml:space="preserve">硬膜下電極
１０極未満　¥47,200 
１０極以上　¥89,200 
１０極以上、１０極毎
　　　　　　\11,000を加算
深部電極
１０極未満　¥36,500 
１０極以上　¥58,000 
深部電極を留置する際、専用の固定具を用い電極を頭蓋に固定した場合は電極１本あたり\21,000-を加算
</t>
    <phoneticPr fontId="3"/>
  </si>
  <si>
    <t>令和二年厚生労働省告示第六十一号</t>
    <phoneticPr fontId="3"/>
  </si>
  <si>
    <t xml:space="preserve">1:電極価格要望　
1-1:硬膜下電極においては10極以上が事実上固定価格であり60極等の電極使用時は持出となる．このため電極数に応じた償還価格を希望する．
1-2：深部電極においては今後多極の深部電極を使用する定位的頭蓋内脳波の国内普及が見込まれる．本電極についても同様，電極数に応じた償還価格を希望する．また定位的頭蓋内脳波実施時に深部電極とともに専用の固定具を使用した場合の加算を希望する．
2:令和2年3月5日保医発0305第12号による特定保険材料の定義において薬機上は刺激の用途の認可を得ているが，刺激用途としての記載が無く，脳波測定を伴わない電極使用時に請求ができないため，定義明確化を希望する．
また適用疾患についての定義が無いため，てんかん、脳腫瘍、脳血管障害と定義するよう希望する．
</t>
  </si>
  <si>
    <t>300/400/500/800円</t>
    <rPh sb="15" eb="16">
      <t>エン</t>
    </rPh>
    <phoneticPr fontId="3"/>
  </si>
  <si>
    <t xml:space="preserve">捻挫/骨折/脱臼の固定、手術後の圧迫、下肢静脈瘤予防、深部静脈血栓予防に用いられる。
</t>
  </si>
  <si>
    <t>2号：幅5cm/3号：幅7.5cm/4号：幅10cm/7号：幅17.5cm×各4.5m</t>
    <phoneticPr fontId="3"/>
  </si>
  <si>
    <t>須田康文</t>
    <rPh sb="0" eb="2">
      <t>スダ</t>
    </rPh>
    <rPh sb="2" eb="4">
      <t>ヤスノリ</t>
    </rPh>
    <phoneticPr fontId="3"/>
  </si>
  <si>
    <t>関節鏡下手術用単回使用骨軟部組織切除機器、電気蒸散処置装置等ディスポ</t>
  </si>
  <si>
    <t xml:space="preserve"> 20000円</t>
    <phoneticPr fontId="3"/>
  </si>
  <si>
    <t>K936自動縫合器加算</t>
  </si>
  <si>
    <t>左心耳閉鎖に用いる自動吻合器およびAtriclipなどは胸腔鏡下弁形成、弁置換および肺静脈隔離術にも使用可能であり、そもそも両者とも内視鏡用に開発され、消化器領域、呼吸器領域では広く使われているものである。Openの手術のみに適応される現在の診療報酬を、胸腔鏡下手術にも追加するのは必然と思われる。</t>
  </si>
  <si>
    <t>k936-2冠動脈バイパス術用自動吻合器(加算)</t>
  </si>
  <si>
    <t>日本熱傷学会</t>
    <rPh sb="0" eb="2">
      <t>ニホン</t>
    </rPh>
    <rPh sb="2" eb="4">
      <t>ネッショウ</t>
    </rPh>
    <rPh sb="4" eb="6">
      <t>ガッカイ</t>
    </rPh>
    <phoneticPr fontId="3"/>
  </si>
  <si>
    <t>池田弘人</t>
    <rPh sb="0" eb="2">
      <t>イケダ</t>
    </rPh>
    <rPh sb="2" eb="4">
      <t>ヒロト</t>
    </rPh>
    <phoneticPr fontId="3"/>
  </si>
  <si>
    <t>自家培養表皮</t>
    <phoneticPr fontId="47"/>
  </si>
  <si>
    <t>自家培養表皮</t>
    <rPh sb="4" eb="6">
      <t>ヒョウヒ</t>
    </rPh>
    <phoneticPr fontId="3"/>
  </si>
  <si>
    <t>150（1）ア</t>
  </si>
  <si>
    <t>皮膚欠損用創傷被覆材（保険算定期間延長）</t>
    <rPh sb="11" eb="13">
      <t>ホケン</t>
    </rPh>
    <phoneticPr fontId="3"/>
  </si>
  <si>
    <t>皮膚欠損用創傷被覆材（算定期間延長）</t>
    <phoneticPr fontId="3"/>
  </si>
  <si>
    <t xml:space="preserve">現在最長３週間である創傷被覆材の保険算定期間について、在宅での適応と同様に、３週間を越えても必要な場合は理由を書くことで算定可能とする。
</t>
  </si>
  <si>
    <t xml:space="preserve">在宅で保険算定できる適応を褥瘡から創傷に拡大する
</t>
  </si>
  <si>
    <t>経皮的血管形成術用穿刺部止血材料</t>
    <phoneticPr fontId="3"/>
  </si>
  <si>
    <t>価格変更の要望はない</t>
  </si>
  <si>
    <t xml:space="preserve">「当該患者が手術の翌々日までに帰宅した場合に限り1セットについてのみ算定できる」を「当該患者が手術の1週間以内に帰宅した場合に限り1セットについてのみ算定できる」への緩和
</t>
  </si>
  <si>
    <t>日本脳神経血管内治
療学会が記載学会、
日本脳卒中学会が連
名希望</t>
    <rPh sb="0" eb="2">
      <t>ニホン</t>
    </rPh>
    <phoneticPr fontId="3"/>
  </si>
  <si>
    <t>経皮的血管形成術用穿刺部止血材料</t>
  </si>
  <si>
    <t>改正</t>
    <rPh sb="0" eb="1">
      <t>カイセイ</t>
    </rPh>
    <phoneticPr fontId="3"/>
  </si>
  <si>
    <t>ガイディングカテーテル・脳血管用・高度屈曲対応型</t>
    <rPh sb="0" eb="6">
      <t>ノウケ</t>
    </rPh>
    <phoneticPr fontId="3"/>
  </si>
  <si>
    <t>価格変更の要望はない</t>
    <rPh sb="0" eb="2">
      <t>カカク</t>
    </rPh>
    <phoneticPr fontId="3"/>
  </si>
  <si>
    <t xml:space="preserve">フローダイバーターシステムの留置をサポートする際にのみに限定されている保険償還を脳血管内手術を行う際に緩和
</t>
  </si>
  <si>
    <t>ディスポーザブル超音波水晶体乳化吸引セット</t>
    <phoneticPr fontId="3"/>
  </si>
  <si>
    <t>22,000円</t>
    <phoneticPr fontId="3"/>
  </si>
  <si>
    <t>K282</t>
    <phoneticPr fontId="3"/>
  </si>
  <si>
    <t xml:space="preserve">水晶体再建術の増点でも可能
</t>
  </si>
  <si>
    <t>日本緑内障学会の「アプラネーション精密眼圧測定　トノメーター」と合致しますので、日本緑内障学会を１位としてください。</t>
    <phoneticPr fontId="3"/>
  </si>
  <si>
    <t>気管・気管支ステント</t>
  </si>
  <si>
    <t>増点及び複数使用への対応</t>
    <rPh sb="0" eb="2">
      <t>ゾウテン</t>
    </rPh>
    <phoneticPr fontId="3"/>
  </si>
  <si>
    <t xml:space="preserve">病変の長さ、部位によっては気管・気管支ステントを複数個使用せざるを得ない場合がある。ステント挿入の手技を繰り返すため手技に要する時間は延長する。
</t>
  </si>
  <si>
    <t>改正</t>
  </si>
  <si>
    <t>眼粘弾剤の適応拡大</t>
    <phoneticPr fontId="47"/>
  </si>
  <si>
    <t>眼粘弾剤</t>
    <rPh sb="0" eb="3">
      <t>ガンネンダン</t>
    </rPh>
    <rPh sb="3" eb="4">
      <t>ザイ</t>
    </rPh>
    <phoneticPr fontId="3"/>
  </si>
  <si>
    <t>J087</t>
    <phoneticPr fontId="47"/>
  </si>
  <si>
    <t xml:space="preserve">本材料は、欧米諸国では医療材料として扱われ、様々な手術に併用されているが、我が国では医薬品の扱いであり、角膜移植術や水晶体再建術などの限られた術式でしか認められていない。しかし、緑内障手術のうち、我が国でも急速に普及しつつある眼内からのアプローチによる流出路再建術では、前房維持のために必須の医療材料として使用されているのが現状である。本材料を手術材料として保険請求出来るようにお願いしたい。
</t>
  </si>
  <si>
    <t>NO</t>
    <phoneticPr fontId="47"/>
  </si>
  <si>
    <t>シートの保護のパスワード：gaihoren</t>
    <rPh sb="4" eb="6">
      <t>ホゴ</t>
    </rPh>
    <phoneticPr fontId="3"/>
  </si>
  <si>
    <t>処置通則7
処置通則8
J003 注3</t>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</si>
</sst>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Osaka"/>
      <family val="3"/>
      <charset val="128"/>
    </font>
    <font>
      <sz val="9"/>
      <name val="ＭＳ ゴシック"/>
      <family val="3"/>
      <charset val="128"/>
    </font>
    <font>
      <sz val="9"/>
      <name val="ＭＳ Ｐゴシック"/>
      <family val="3"/>
      <charset val="128"/>
    </font>
    <font>
      <sz val="9"/>
      <color indexed="8"/>
      <name val="ＭＳ Ｐゴシック"/>
      <family val="3"/>
      <charset val="128"/>
    </font>
    <font>
      <sz val="11"/>
      <color indexed="8"/>
      <name val="ＭＳ Ｐゴシック"/>
      <family val="3"/>
      <charset val="128"/>
    </font>
    <font>
      <b/>
      <sz val="11"/>
      <name val="ＭＳ Ｐゴシック"/>
      <family val="3"/>
      <charset val="128"/>
    </font>
    <font>
      <sz val="11"/>
      <name val="ＭＳ Ｐゴシック"/>
      <family val="3"/>
      <charset val="128"/>
    </font>
    <font>
      <sz val="11"/>
      <color indexed="10"/>
      <name val="ＭＳ Ｐゴシック"/>
      <family val="3"/>
      <charset val="128"/>
    </font>
    <font>
      <sz val="10"/>
      <name val="ＭＳ Ｐゴシック"/>
      <family val="3"/>
      <charset val="128"/>
    </font>
    <font>
      <b/>
      <sz val="14"/>
      <color indexed="8"/>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56"/>
      <name val="ＭＳ Ｐゴシック"/>
      <family val="3"/>
      <charset val="128"/>
    </font>
    <font>
      <b/>
      <sz val="16"/>
      <name val="ＭＳ ゴシック"/>
      <family val="3"/>
      <charset val="128"/>
    </font>
    <font>
      <sz val="10.5"/>
      <name val="ＭＳ Ｐゴシック"/>
      <family val="3"/>
      <charset val="128"/>
    </font>
    <font>
      <sz val="10.5"/>
      <name val="ＭＳ ゴシック"/>
      <family val="3"/>
      <charset val="128"/>
    </font>
    <font>
      <sz val="10.5"/>
      <color indexed="8"/>
      <name val="ＭＳ ゴシック"/>
      <family val="3"/>
      <charset val="128"/>
    </font>
    <font>
      <sz val="16"/>
      <name val="ＭＳ ゴシック"/>
      <family val="3"/>
      <charset val="128"/>
    </font>
    <font>
      <sz val="10"/>
      <name val="ＭＳ ゴシック"/>
      <family val="3"/>
      <charset val="128"/>
    </font>
    <font>
      <sz val="9"/>
      <color indexed="81"/>
      <name val="MS P ゴシック"/>
      <family val="3"/>
      <charset val="128"/>
    </font>
    <font>
      <sz val="10.5"/>
      <color indexed="10"/>
      <name val="ＭＳ ゴシック"/>
      <family val="3"/>
      <charset val="128"/>
    </font>
    <font>
      <sz val="11"/>
      <color theme="1"/>
      <name val="ＭＳ ゴシック"/>
      <family val="3"/>
      <charset val="128"/>
    </font>
    <font>
      <sz val="10.5"/>
      <color theme="1"/>
      <name val="ＭＳ ゴシック"/>
      <family val="3"/>
      <charset val="128"/>
    </font>
    <font>
      <sz val="10.5"/>
      <name val="ＭＳ Ｐゴシック"/>
      <family val="3"/>
      <charset val="128"/>
      <scheme val="minor"/>
    </font>
    <font>
      <sz val="10.5"/>
      <color theme="1"/>
      <name val="ＭＳ Ｐゴシック"/>
      <family val="3"/>
      <charset val="128"/>
    </font>
    <font>
      <sz val="9"/>
      <color theme="1"/>
      <name val="ＭＳ ゴシック"/>
      <family val="3"/>
      <charset val="128"/>
    </font>
    <font>
      <b/>
      <sz val="16"/>
      <color theme="1"/>
      <name val="ＭＳ ゴシック"/>
      <family val="3"/>
      <charset val="128"/>
    </font>
    <font>
      <sz val="11"/>
      <color rgb="FFFF0000"/>
      <name val="ＭＳ ゴシック"/>
      <family val="3"/>
      <charset val="128"/>
    </font>
    <font>
      <sz val="11"/>
      <color rgb="FF000000"/>
      <name val="ＭＳ ゴシック"/>
      <family val="3"/>
      <charset val="128"/>
    </font>
    <font>
      <sz val="6"/>
      <name val="ＭＳ Ｐゴシック"/>
      <family val="2"/>
      <charset val="128"/>
      <scheme val="minor"/>
    </font>
    <font>
      <sz val="11"/>
      <color theme="0"/>
      <name val="ＭＳ ゴシック"/>
      <family val="3"/>
      <charset val="128"/>
    </font>
    <font>
      <sz val="11"/>
      <color rgb="FF222222"/>
      <name val="ＭＳ ゴシック"/>
      <family val="3"/>
      <charset val="128"/>
    </font>
    <font>
      <sz val="11"/>
      <color rgb="FF333333"/>
      <name val="ＭＳ ゴシック"/>
      <family val="3"/>
      <charset val="128"/>
    </font>
    <font>
      <sz val="11"/>
      <color theme="1"/>
      <name val="Microsoft JhengHei UI"/>
      <family val="3"/>
      <charset val="134"/>
    </font>
    <font>
      <sz val="12"/>
      <color theme="1"/>
      <name val="ＭＳ Ｐゴシック"/>
      <family val="3"/>
      <charset val="128"/>
      <scheme val="minor"/>
    </font>
    <font>
      <strike/>
      <sz val="11"/>
      <name val="ＭＳ ゴシック"/>
      <family val="3"/>
      <charset val="128"/>
    </font>
    <font>
      <b/>
      <sz val="11"/>
      <name val="ＭＳ ゴシック"/>
      <family val="3"/>
      <charset val="128"/>
    </font>
    <font>
      <b/>
      <strike/>
      <sz val="11"/>
      <name val="ＭＳ ゴシック"/>
      <family val="3"/>
      <charset val="128"/>
    </font>
    <font>
      <b/>
      <sz val="9"/>
      <color indexed="81"/>
      <name val="MS P ゴシック"/>
      <family val="3"/>
      <charset val="128"/>
    </font>
    <font>
      <b/>
      <sz val="16"/>
      <color rgb="FFFF0000"/>
      <name val="ＭＳ ゴシック"/>
      <family val="3"/>
      <charset val="128"/>
    </font>
    <font>
      <b/>
      <sz val="11"/>
      <color rgb="FFFF0000"/>
      <name val="ＭＳ Ｐ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22"/>
        <bgColor indexed="8"/>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rgb="FFB7DEE8"/>
        <bgColor indexed="64"/>
      </patternFill>
    </fill>
    <fill>
      <patternFill patternType="solid">
        <fgColor rgb="FFCCFFFF"/>
        <bgColor indexed="64"/>
      </patternFill>
    </fill>
    <fill>
      <patternFill patternType="solid">
        <fgColor rgb="FFCCFFCC"/>
        <bgColor indexed="64"/>
      </patternFill>
    </fill>
    <fill>
      <patternFill patternType="solid">
        <fgColor theme="0"/>
        <bgColor indexed="64"/>
      </patternFill>
    </fill>
    <fill>
      <patternFill patternType="solid">
        <fgColor rgb="FFFFCC00"/>
        <bgColor indexed="64"/>
      </patternFill>
    </fill>
    <fill>
      <patternFill patternType="solid">
        <fgColor rgb="FFFFFF00"/>
        <bgColor indexed="64"/>
      </patternFill>
    </fill>
    <fill>
      <patternFill patternType="solid">
        <fgColor rgb="FF99FF9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0000CC"/>
        <bgColor indexed="64"/>
      </patternFill>
    </fill>
    <fill>
      <patternFill patternType="solid">
        <fgColor rgb="FFF5F5F5"/>
        <bgColor indexed="64"/>
      </patternFill>
    </fill>
    <fill>
      <patternFill patternType="solid">
        <fgColor rgb="FFFF0000"/>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73">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12" fillId="0" borderId="0" applyNumberFormat="0" applyFill="0" applyBorder="0" applyAlignment="0" applyProtection="0">
      <alignment vertical="center"/>
    </xf>
    <xf numFmtId="38" fontId="2" fillId="0" borderId="0" applyFont="0" applyFill="0" applyBorder="0" applyAlignment="0" applyProtection="0"/>
    <xf numFmtId="38" fontId="7"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3" fillId="0" borderId="0"/>
    <xf numFmtId="0" fontId="2" fillId="0" borderId="0">
      <alignment vertical="center"/>
    </xf>
    <xf numFmtId="0" fontId="2" fillId="0" borderId="0">
      <alignment vertical="center"/>
    </xf>
    <xf numFmtId="0" fontId="9" fillId="0" borderId="0"/>
    <xf numFmtId="0" fontId="18" fillId="21" borderId="0" applyNumberFormat="0" applyBorder="0" applyAlignment="0" applyProtection="0">
      <alignment vertical="center"/>
    </xf>
    <xf numFmtId="0" fontId="29" fillId="4" borderId="0" applyNumberFormat="0" applyBorder="0" applyAlignment="0" applyProtection="0">
      <alignment vertical="center"/>
    </xf>
    <xf numFmtId="0" fontId="1" fillId="0" borderId="0">
      <alignment vertical="center"/>
    </xf>
    <xf numFmtId="0" fontId="52" fillId="0" borderId="0"/>
    <xf numFmtId="0" fontId="2" fillId="0" borderId="0">
      <alignment vertical="center"/>
    </xf>
  </cellStyleXfs>
  <cellXfs count="261">
    <xf numFmtId="0" fontId="0" fillId="0" borderId="0" xfId="0">
      <alignment vertical="center"/>
    </xf>
    <xf numFmtId="0" fontId="4" fillId="0" borderId="10"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lignment vertical="center"/>
    </xf>
    <xf numFmtId="0" fontId="6" fillId="0" borderId="10" xfId="0" applyFont="1" applyFill="1" applyBorder="1" applyAlignment="1">
      <alignment horizontal="center" vertical="center" wrapText="1"/>
    </xf>
    <xf numFmtId="0" fontId="7" fillId="0" borderId="0" xfId="0" applyFont="1" applyAlignment="1">
      <alignment horizontal="center" vertical="center"/>
    </xf>
    <xf numFmtId="0" fontId="4" fillId="0" borderId="10" xfId="0" applyFont="1" applyFill="1" applyBorder="1" applyAlignment="1">
      <alignment horizontal="center" vertical="center"/>
    </xf>
    <xf numFmtId="0" fontId="6" fillId="0" borderId="10" xfId="0" applyFont="1" applyBorder="1">
      <alignment vertical="center"/>
    </xf>
    <xf numFmtId="0" fontId="8" fillId="0" borderId="10" xfId="67" applyFont="1" applyFill="1" applyBorder="1" applyAlignment="1">
      <alignment wrapText="1"/>
    </xf>
    <xf numFmtId="0" fontId="6" fillId="0" borderId="10" xfId="0" applyFont="1" applyBorder="1" applyAlignment="1"/>
    <xf numFmtId="49" fontId="6" fillId="0" borderId="10" xfId="0" applyNumberFormat="1" applyFont="1" applyBorder="1" applyAlignment="1">
      <alignment horizontal="left"/>
    </xf>
    <xf numFmtId="0" fontId="6" fillId="0" borderId="10" xfId="0" applyFont="1" applyBorder="1" applyAlignment="1">
      <alignment horizontal="left"/>
    </xf>
    <xf numFmtId="0" fontId="6" fillId="0" borderId="10" xfId="0" applyFont="1" applyFill="1" applyBorder="1" applyAlignment="1">
      <alignment horizontal="left"/>
    </xf>
    <xf numFmtId="0" fontId="7" fillId="0" borderId="10" xfId="0" applyFont="1" applyBorder="1">
      <alignment vertical="center"/>
    </xf>
    <xf numFmtId="0" fontId="6" fillId="24" borderId="10" xfId="0" applyFont="1" applyFill="1" applyBorder="1" applyAlignment="1"/>
    <xf numFmtId="0" fontId="7" fillId="24" borderId="10" xfId="0" applyFont="1" applyFill="1" applyBorder="1">
      <alignment vertical="center"/>
    </xf>
    <xf numFmtId="49" fontId="6" fillId="24" borderId="10" xfId="0" applyNumberFormat="1" applyFont="1" applyFill="1" applyBorder="1" applyAlignment="1">
      <alignment horizontal="left"/>
    </xf>
    <xf numFmtId="0" fontId="6" fillId="0" borderId="10" xfId="0" applyFont="1" applyFill="1" applyBorder="1" applyAlignment="1"/>
    <xf numFmtId="0" fontId="6" fillId="0" borderId="10" xfId="0" applyFont="1" applyFill="1" applyBorder="1">
      <alignment vertical="center"/>
    </xf>
    <xf numFmtId="0" fontId="8" fillId="25" borderId="10" xfId="67" applyFont="1" applyFill="1" applyBorder="1" applyAlignment="1">
      <alignment wrapText="1"/>
    </xf>
    <xf numFmtId="0" fontId="7" fillId="26" borderId="10" xfId="0" applyFont="1" applyFill="1" applyBorder="1" applyAlignment="1">
      <alignment horizontal="center" vertical="center"/>
    </xf>
    <xf numFmtId="0" fontId="6" fillId="26" borderId="10" xfId="0" applyFont="1" applyFill="1" applyBorder="1" applyAlignment="1"/>
    <xf numFmtId="0" fontId="2" fillId="0" borderId="0" xfId="0" applyFont="1">
      <alignment vertical="center"/>
    </xf>
    <xf numFmtId="0" fontId="11" fillId="0" borderId="0" xfId="0" applyFont="1">
      <alignment vertical="center"/>
    </xf>
    <xf numFmtId="0" fontId="6" fillId="26" borderId="10" xfId="0" applyFont="1" applyFill="1" applyBorder="1">
      <alignment vertical="center"/>
    </xf>
    <xf numFmtId="49" fontId="6" fillId="0" borderId="10" xfId="0" applyNumberFormat="1" applyFont="1" applyFill="1" applyBorder="1" applyAlignment="1">
      <alignment horizontal="left"/>
    </xf>
    <xf numFmtId="0" fontId="10" fillId="27" borderId="0" xfId="0" applyFont="1" applyFill="1">
      <alignment vertical="center"/>
    </xf>
    <xf numFmtId="0" fontId="2" fillId="0" borderId="10" xfId="0" applyFont="1" applyFill="1" applyBorder="1" applyAlignment="1">
      <alignment vertical="center" wrapText="1"/>
    </xf>
    <xf numFmtId="0" fontId="7" fillId="0" borderId="0" xfId="0" applyFont="1" applyFill="1" applyAlignment="1">
      <alignment horizontal="center" vertical="center"/>
    </xf>
    <xf numFmtId="0" fontId="0" fillId="0" borderId="0" xfId="0" applyAlignment="1">
      <alignment vertical="center" wrapText="1"/>
    </xf>
    <xf numFmtId="0" fontId="14" fillId="0" borderId="0" xfId="0" applyFont="1">
      <alignment vertical="center"/>
    </xf>
    <xf numFmtId="0" fontId="4" fillId="28" borderId="10" xfId="0" applyFont="1" applyFill="1" applyBorder="1" applyAlignment="1">
      <alignment horizontal="center" vertical="center"/>
    </xf>
    <xf numFmtId="0" fontId="4" fillId="29" borderId="10" xfId="0" applyFont="1" applyFill="1" applyBorder="1" applyAlignment="1">
      <alignment horizontal="center" vertical="center"/>
    </xf>
    <xf numFmtId="0" fontId="31" fillId="29" borderId="10" xfId="0" applyFont="1" applyFill="1" applyBorder="1" applyAlignment="1">
      <alignment horizontal="center" vertical="center"/>
    </xf>
    <xf numFmtId="0" fontId="9" fillId="30" borderId="10" xfId="0" applyFont="1" applyFill="1" applyBorder="1" applyAlignment="1">
      <alignment horizontal="center" vertical="center" wrapText="1"/>
    </xf>
    <xf numFmtId="0" fontId="9" fillId="30" borderId="10" xfId="0" applyFont="1" applyFill="1" applyBorder="1" applyAlignment="1">
      <alignment horizontal="center" vertical="center"/>
    </xf>
    <xf numFmtId="0" fontId="4" fillId="29" borderId="10" xfId="0" applyFont="1" applyFill="1" applyBorder="1" applyAlignment="1">
      <alignment horizontal="center" vertical="center" wrapText="1"/>
    </xf>
    <xf numFmtId="0" fontId="4" fillId="28"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3" fillId="0" borderId="0" xfId="0" applyFont="1" applyFill="1" applyAlignment="1">
      <alignment horizontal="center" vertical="center"/>
    </xf>
    <xf numFmtId="0" fontId="39" fillId="0" borderId="10" xfId="0" applyFont="1" applyFill="1" applyBorder="1" applyAlignment="1">
      <alignment horizontal="center" vertical="center"/>
    </xf>
    <xf numFmtId="0" fontId="33" fillId="0" borderId="10" xfId="0" applyFont="1" applyFill="1" applyBorder="1" applyAlignment="1">
      <alignment horizontal="left" vertical="center" wrapText="1"/>
    </xf>
    <xf numFmtId="0" fontId="33" fillId="0" borderId="10" xfId="0" applyFont="1" applyFill="1" applyBorder="1" applyAlignment="1">
      <alignment horizontal="center" vertical="center" wrapText="1"/>
    </xf>
    <xf numFmtId="0" fontId="33" fillId="0" borderId="10" xfId="0" applyFont="1" applyFill="1" applyBorder="1" applyAlignment="1">
      <alignment horizontal="center" vertical="center"/>
    </xf>
    <xf numFmtId="0" fontId="32" fillId="0" borderId="10" xfId="0" applyFont="1" applyFill="1" applyBorder="1" applyAlignment="1">
      <alignment vertical="center" wrapText="1"/>
    </xf>
    <xf numFmtId="0" fontId="33" fillId="0" borderId="10" xfId="0" applyFont="1" applyFill="1" applyBorder="1" applyAlignment="1">
      <alignment vertical="center"/>
    </xf>
    <xf numFmtId="0" fontId="32" fillId="0" borderId="10" xfId="0" applyFont="1" applyBorder="1">
      <alignment vertical="center"/>
    </xf>
    <xf numFmtId="49" fontId="33" fillId="0" borderId="10" xfId="0" applyNumberFormat="1" applyFont="1" applyFill="1" applyBorder="1" applyAlignment="1">
      <alignment horizontal="left" vertical="center" wrapText="1"/>
    </xf>
    <xf numFmtId="0" fontId="33" fillId="32" borderId="10" xfId="0" applyFont="1" applyFill="1" applyBorder="1" applyAlignment="1">
      <alignment horizontal="left" vertical="center" wrapText="1"/>
    </xf>
    <xf numFmtId="0" fontId="40" fillId="0" borderId="10" xfId="0" applyFont="1" applyFill="1" applyBorder="1" applyAlignment="1">
      <alignment horizontal="left" vertical="center" wrapText="1"/>
    </xf>
    <xf numFmtId="0" fontId="32" fillId="0" borderId="10" xfId="0" applyFont="1" applyFill="1" applyBorder="1">
      <alignment vertical="center"/>
    </xf>
    <xf numFmtId="0" fontId="33" fillId="32" borderId="10" xfId="0" applyFont="1" applyFill="1" applyBorder="1" applyAlignment="1">
      <alignment vertical="center"/>
    </xf>
    <xf numFmtId="49" fontId="40" fillId="0" borderId="10" xfId="0" applyNumberFormat="1" applyFont="1" applyFill="1" applyBorder="1" applyAlignment="1">
      <alignment horizontal="left" vertical="center" wrapText="1"/>
    </xf>
    <xf numFmtId="0" fontId="34" fillId="0" borderId="10" xfId="0" applyFont="1" applyFill="1" applyBorder="1" applyAlignment="1">
      <alignment horizontal="justify" vertical="center" wrapText="1"/>
    </xf>
    <xf numFmtId="0" fontId="40" fillId="32" borderId="10" xfId="0" applyFont="1" applyFill="1" applyBorder="1" applyAlignment="1">
      <alignment horizontal="left" vertical="center" wrapText="1"/>
    </xf>
    <xf numFmtId="0" fontId="40" fillId="0" borderId="10" xfId="0" applyFont="1" applyFill="1" applyBorder="1" applyAlignment="1">
      <alignment horizontal="center" vertical="center"/>
    </xf>
    <xf numFmtId="0" fontId="32" fillId="0" borderId="0" xfId="0" applyFont="1">
      <alignment vertical="center"/>
    </xf>
    <xf numFmtId="0" fontId="32" fillId="0" borderId="0" xfId="0" applyFont="1" applyAlignment="1">
      <alignment vertical="center" wrapText="1"/>
    </xf>
    <xf numFmtId="0" fontId="33" fillId="0" borderId="0" xfId="0" applyFont="1" applyFill="1" applyBorder="1" applyAlignment="1">
      <alignment horizontal="left" vertical="center" wrapText="1"/>
    </xf>
    <xf numFmtId="0" fontId="32" fillId="0" borderId="0" xfId="0" applyFont="1" applyFill="1">
      <alignment vertical="center"/>
    </xf>
    <xf numFmtId="0" fontId="33" fillId="34" borderId="10" xfId="0" applyFont="1" applyFill="1" applyBorder="1" applyAlignment="1">
      <alignment horizontal="center" vertical="center" wrapText="1"/>
    </xf>
    <xf numFmtId="0" fontId="41" fillId="0" borderId="10" xfId="0" applyFont="1" applyFill="1" applyBorder="1" applyAlignment="1">
      <alignment vertical="center"/>
    </xf>
    <xf numFmtId="0" fontId="40" fillId="0" borderId="10" xfId="0" applyFont="1" applyFill="1" applyBorder="1" applyAlignment="1">
      <alignment horizontal="center" vertical="center" wrapText="1"/>
    </xf>
    <xf numFmtId="0" fontId="42" fillId="0" borderId="10" xfId="0" applyFont="1" applyFill="1" applyBorder="1" applyAlignment="1">
      <alignment vertical="center" wrapText="1"/>
    </xf>
    <xf numFmtId="49" fontId="33" fillId="0" borderId="10" xfId="0" applyNumberFormat="1" applyFont="1" applyFill="1" applyBorder="1" applyAlignment="1">
      <alignment horizontal="center" vertical="center" wrapText="1"/>
    </xf>
    <xf numFmtId="0" fontId="33" fillId="33" borderId="12" xfId="0" applyFont="1" applyFill="1" applyBorder="1" applyAlignment="1">
      <alignment horizontal="center" vertical="center" wrapText="1"/>
    </xf>
    <xf numFmtId="0" fontId="32" fillId="0" borderId="0" xfId="0" applyFont="1" applyAlignment="1">
      <alignment horizontal="center" vertical="center"/>
    </xf>
    <xf numFmtId="0" fontId="32" fillId="0" borderId="0" xfId="0" applyFont="1" applyFill="1" applyAlignment="1">
      <alignment horizontal="center" vertical="center"/>
    </xf>
    <xf numFmtId="0" fontId="32" fillId="0" borderId="0" xfId="0" applyFont="1" applyFill="1" applyAlignment="1">
      <alignment vertical="center" wrapText="1"/>
    </xf>
    <xf numFmtId="0" fontId="32" fillId="0" borderId="0" xfId="0" applyFont="1" applyAlignment="1">
      <alignment horizontal="center" vertical="center" wrapText="1"/>
    </xf>
    <xf numFmtId="0" fontId="32" fillId="0" borderId="0" xfId="0" applyFont="1" applyFill="1" applyAlignment="1">
      <alignment horizontal="center" vertical="center" wrapText="1"/>
    </xf>
    <xf numFmtId="0" fontId="33" fillId="0" borderId="0" xfId="0" applyFont="1" applyFill="1" applyAlignment="1">
      <alignment vertical="center" wrapText="1"/>
    </xf>
    <xf numFmtId="0" fontId="42" fillId="0" borderId="0" xfId="0" applyFont="1" applyAlignment="1">
      <alignment vertical="center" wrapText="1"/>
    </xf>
    <xf numFmtId="0" fontId="33" fillId="35" borderId="10" xfId="0" applyFont="1" applyFill="1" applyBorder="1" applyAlignment="1">
      <alignment horizontal="center" vertical="center" wrapText="1"/>
    </xf>
    <xf numFmtId="0" fontId="40" fillId="35" borderId="10" xfId="0" applyFont="1" applyFill="1" applyBorder="1" applyAlignment="1">
      <alignment horizontal="left" vertical="center" wrapText="1"/>
    </xf>
    <xf numFmtId="0" fontId="33" fillId="35" borderId="10" xfId="0" applyFont="1" applyFill="1" applyBorder="1" applyAlignment="1">
      <alignment horizontal="left" vertical="center" wrapText="1"/>
    </xf>
    <xf numFmtId="0" fontId="42" fillId="0" borderId="10" xfId="0" applyFont="1" applyFill="1" applyBorder="1">
      <alignment vertical="center"/>
    </xf>
    <xf numFmtId="0" fontId="4" fillId="36" borderId="10" xfId="0" applyFont="1" applyFill="1" applyBorder="1" applyAlignment="1">
      <alignment horizontal="center" vertical="center" wrapText="1"/>
    </xf>
    <xf numFmtId="0" fontId="31" fillId="36" borderId="10" xfId="0" applyFont="1" applyFill="1" applyBorder="1" applyAlignment="1">
      <alignment horizontal="center" vertical="center"/>
    </xf>
    <xf numFmtId="0" fontId="4" fillId="36" borderId="10" xfId="0" applyFont="1" applyFill="1" applyBorder="1" applyAlignment="1">
      <alignment horizontal="center" vertical="center"/>
    </xf>
    <xf numFmtId="0" fontId="7" fillId="36" borderId="0" xfId="0" applyFont="1" applyFill="1" applyAlignment="1">
      <alignment horizontal="center" vertical="center"/>
    </xf>
    <xf numFmtId="0" fontId="4" fillId="35" borderId="10" xfId="0" applyFont="1" applyFill="1" applyBorder="1" applyAlignment="1">
      <alignment horizontal="center" vertical="center" wrapText="1"/>
    </xf>
    <xf numFmtId="0" fontId="32" fillId="35" borderId="10" xfId="0" applyFont="1" applyFill="1" applyBorder="1">
      <alignment vertical="center"/>
    </xf>
    <xf numFmtId="0" fontId="7" fillId="35" borderId="0" xfId="0" applyFont="1" applyFill="1">
      <alignment vertical="center"/>
    </xf>
    <xf numFmtId="0" fontId="40" fillId="35" borderId="10" xfId="0" applyFont="1" applyFill="1" applyBorder="1" applyAlignment="1">
      <alignment horizontal="center" vertical="center" wrapText="1"/>
    </xf>
    <xf numFmtId="0" fontId="32" fillId="0" borderId="0" xfId="0" applyFont="1" applyFill="1" applyAlignment="1">
      <alignment vertical="center"/>
    </xf>
    <xf numFmtId="0" fontId="40" fillId="0" borderId="10" xfId="0" applyFont="1" applyFill="1" applyBorder="1" applyAlignment="1">
      <alignment vertical="center" wrapText="1"/>
    </xf>
    <xf numFmtId="0" fontId="0" fillId="0" borderId="0" xfId="0" applyFill="1">
      <alignment vertical="center"/>
    </xf>
    <xf numFmtId="49" fontId="43" fillId="0" borderId="10" xfId="0" applyNumberFormat="1" applyFont="1" applyFill="1" applyBorder="1" applyAlignment="1">
      <alignment horizontal="center"/>
    </xf>
    <xf numFmtId="0" fontId="43" fillId="0" borderId="10" xfId="0" applyFont="1" applyFill="1" applyBorder="1" applyAlignment="1">
      <alignment horizontal="left"/>
    </xf>
    <xf numFmtId="0" fontId="43" fillId="0" borderId="10" xfId="0" applyFont="1" applyFill="1" applyBorder="1">
      <alignment vertical="center"/>
    </xf>
    <xf numFmtId="49" fontId="43" fillId="0" borderId="10" xfId="0" applyNumberFormat="1" applyFont="1" applyFill="1" applyBorder="1" applyAlignment="1">
      <alignment horizontal="left"/>
    </xf>
    <xf numFmtId="0" fontId="43" fillId="0" borderId="10" xfId="0" applyFont="1" applyFill="1" applyBorder="1" applyAlignment="1">
      <alignment horizontal="center"/>
    </xf>
    <xf numFmtId="0" fontId="43" fillId="0" borderId="10" xfId="0" applyFont="1" applyFill="1" applyBorder="1" applyAlignment="1"/>
    <xf numFmtId="0" fontId="0" fillId="34" borderId="0" xfId="0" applyFill="1">
      <alignment vertical="center"/>
    </xf>
    <xf numFmtId="0" fontId="33" fillId="35" borderId="10" xfId="0" applyNumberFormat="1" applyFont="1" applyFill="1" applyBorder="1" applyAlignment="1">
      <alignment horizontal="center" vertical="center" wrapText="1"/>
    </xf>
    <xf numFmtId="0" fontId="33" fillId="37" borderId="12" xfId="0" applyFont="1" applyFill="1" applyBorder="1" applyAlignment="1">
      <alignment horizontal="center" vertical="center" wrapText="1"/>
    </xf>
    <xf numFmtId="0" fontId="40" fillId="37" borderId="10" xfId="0" applyFont="1" applyFill="1" applyBorder="1" applyAlignment="1">
      <alignment horizontal="center" vertical="center" wrapText="1"/>
    </xf>
    <xf numFmtId="0" fontId="39" fillId="0" borderId="0" xfId="70" applyFont="1">
      <alignment vertical="center"/>
    </xf>
    <xf numFmtId="0" fontId="4" fillId="0" borderId="10" xfId="70" applyFont="1" applyBorder="1" applyAlignment="1">
      <alignment horizontal="left" vertical="center" wrapText="1"/>
    </xf>
    <xf numFmtId="49" fontId="4" fillId="0" borderId="10" xfId="70" applyNumberFormat="1" applyFont="1" applyBorder="1" applyAlignment="1">
      <alignment horizontal="left" vertical="center" wrapText="1"/>
    </xf>
    <xf numFmtId="49" fontId="4" fillId="38" borderId="10" xfId="70" applyNumberFormat="1" applyFont="1" applyFill="1" applyBorder="1" applyAlignment="1">
      <alignment horizontal="left" vertical="center" wrapText="1"/>
    </xf>
    <xf numFmtId="0" fontId="4" fillId="31" borderId="10" xfId="70" applyFont="1" applyFill="1" applyBorder="1" applyAlignment="1">
      <alignment horizontal="left" vertical="center" wrapText="1"/>
    </xf>
    <xf numFmtId="0" fontId="4" fillId="33" borderId="12" xfId="70" applyFont="1" applyFill="1" applyBorder="1" applyAlignment="1">
      <alignment horizontal="left" vertical="center" wrapText="1"/>
    </xf>
    <xf numFmtId="0" fontId="48" fillId="39" borderId="12" xfId="70" applyFont="1" applyFill="1" applyBorder="1" applyAlignment="1">
      <alignment horizontal="center" vertical="center" wrapText="1"/>
    </xf>
    <xf numFmtId="49" fontId="4" fillId="34" borderId="10" xfId="70" applyNumberFormat="1" applyFont="1" applyFill="1" applyBorder="1" applyAlignment="1">
      <alignment horizontal="center" vertical="center" wrapText="1"/>
    </xf>
    <xf numFmtId="0" fontId="4" fillId="0" borderId="12" xfId="70" applyFont="1" applyBorder="1" applyAlignment="1">
      <alignment horizontal="center" vertical="center" wrapText="1"/>
    </xf>
    <xf numFmtId="0" fontId="4" fillId="34" borderId="12" xfId="70" applyFont="1" applyFill="1" applyBorder="1" applyAlignment="1">
      <alignment horizontal="center" vertical="center" wrapText="1"/>
    </xf>
    <xf numFmtId="177" fontId="4" fillId="0" borderId="10" xfId="70" applyNumberFormat="1" applyFont="1" applyBorder="1" applyAlignment="1">
      <alignment horizontal="left" vertical="center" wrapText="1"/>
    </xf>
    <xf numFmtId="0" fontId="4" fillId="0" borderId="10" xfId="70" applyFont="1" applyBorder="1" applyAlignment="1">
      <alignment horizontal="left" vertical="top" wrapText="1"/>
    </xf>
    <xf numFmtId="0" fontId="39" fillId="0" borderId="10" xfId="70" applyFont="1" applyBorder="1" applyAlignment="1">
      <alignment horizontal="left" vertical="center" wrapText="1"/>
    </xf>
    <xf numFmtId="0" fontId="39" fillId="0" borderId="11" xfId="70" applyFont="1" applyBorder="1" applyAlignment="1">
      <alignment horizontal="left" vertical="center" wrapText="1"/>
    </xf>
    <xf numFmtId="0" fontId="39" fillId="0" borderId="10" xfId="70" applyFont="1" applyBorder="1" applyAlignment="1">
      <alignment horizontal="center" vertical="center" wrapText="1"/>
    </xf>
    <xf numFmtId="0" fontId="35" fillId="0" borderId="10" xfId="70" applyFont="1" applyBorder="1">
      <alignment vertical="center"/>
    </xf>
    <xf numFmtId="0" fontId="35" fillId="0" borderId="10" xfId="70" applyFont="1" applyBorder="1" applyAlignment="1">
      <alignment vertical="center" wrapText="1"/>
    </xf>
    <xf numFmtId="49" fontId="33" fillId="0" borderId="10" xfId="70" applyNumberFormat="1" applyFont="1" applyBorder="1" applyAlignment="1">
      <alignment horizontal="left" vertical="center" wrapText="1"/>
    </xf>
    <xf numFmtId="0" fontId="35" fillId="0" borderId="10" xfId="70" applyFont="1" applyBorder="1" applyAlignment="1">
      <alignment horizontal="center" vertical="center"/>
    </xf>
    <xf numFmtId="0" fontId="33" fillId="0" borderId="10" xfId="70" applyFont="1" applyBorder="1" applyAlignment="1">
      <alignment horizontal="left" vertical="center" wrapText="1"/>
    </xf>
    <xf numFmtId="0" fontId="4" fillId="0" borderId="10" xfId="70" applyFont="1" applyBorder="1">
      <alignment vertical="center"/>
    </xf>
    <xf numFmtId="0" fontId="4" fillId="0" borderId="10" xfId="70" applyFont="1" applyBorder="1" applyAlignment="1">
      <alignment vertical="center" wrapText="1"/>
    </xf>
    <xf numFmtId="0" fontId="39" fillId="0" borderId="10" xfId="70" applyFont="1" applyBorder="1" applyAlignment="1">
      <alignment horizontal="left" vertical="center"/>
    </xf>
    <xf numFmtId="177" fontId="39" fillId="0" borderId="10" xfId="70" applyNumberFormat="1" applyFont="1" applyBorder="1" applyAlignment="1">
      <alignment horizontal="left" vertical="center" wrapText="1"/>
    </xf>
    <xf numFmtId="0" fontId="46" fillId="0" borderId="10" xfId="70" applyFont="1" applyBorder="1" applyAlignment="1">
      <alignment horizontal="left" vertical="center"/>
    </xf>
    <xf numFmtId="0" fontId="39" fillId="0" borderId="10" xfId="70" applyFont="1" applyBorder="1" applyAlignment="1">
      <alignment horizontal="left" vertical="top" wrapText="1"/>
    </xf>
    <xf numFmtId="49" fontId="39" fillId="0" borderId="10" xfId="70" applyNumberFormat="1" applyFont="1" applyBorder="1" applyAlignment="1">
      <alignment horizontal="left" vertical="center" wrapText="1"/>
    </xf>
    <xf numFmtId="0" fontId="4" fillId="0" borderId="10" xfId="70" applyFont="1" applyBorder="1" applyAlignment="1">
      <alignment horizontal="center" vertical="center"/>
    </xf>
    <xf numFmtId="56" fontId="39" fillId="0" borderId="10" xfId="70" applyNumberFormat="1" applyFont="1" applyBorder="1" applyAlignment="1">
      <alignment horizontal="center" vertical="center" wrapText="1"/>
    </xf>
    <xf numFmtId="0" fontId="39" fillId="0" borderId="0" xfId="70" applyFont="1" applyAlignment="1">
      <alignment vertical="center" wrapText="1"/>
    </xf>
    <xf numFmtId="0" fontId="35" fillId="0" borderId="10" xfId="70" applyFont="1" applyBorder="1" applyAlignment="1">
      <alignment horizontal="center" vertical="center" wrapText="1"/>
    </xf>
    <xf numFmtId="0" fontId="4" fillId="34" borderId="10" xfId="70" applyFont="1" applyFill="1" applyBorder="1" applyAlignment="1">
      <alignment horizontal="left" vertical="center" wrapText="1"/>
    </xf>
    <xf numFmtId="0" fontId="45" fillId="0" borderId="10" xfId="70" applyFont="1" applyBorder="1" applyAlignment="1">
      <alignment horizontal="left" vertical="center" wrapText="1"/>
    </xf>
    <xf numFmtId="0" fontId="39" fillId="34" borderId="10" xfId="70" applyFont="1" applyFill="1" applyBorder="1" applyAlignment="1">
      <alignment horizontal="center" vertical="center" wrapText="1"/>
    </xf>
    <xf numFmtId="0" fontId="36" fillId="0" borderId="10" xfId="70" applyFont="1" applyBorder="1" applyAlignment="1">
      <alignment horizontal="center" vertical="center" wrapText="1"/>
    </xf>
    <xf numFmtId="0" fontId="36" fillId="0" borderId="10" xfId="70" applyFont="1" applyBorder="1" applyAlignment="1">
      <alignment vertical="center" wrapText="1"/>
    </xf>
    <xf numFmtId="177" fontId="4" fillId="0" borderId="10" xfId="70" applyNumberFormat="1" applyFont="1" applyBorder="1" applyAlignment="1">
      <alignment horizontal="left" vertical="center"/>
    </xf>
    <xf numFmtId="0" fontId="4" fillId="0" borderId="10" xfId="70" applyFont="1" applyBorder="1" applyAlignment="1">
      <alignment horizontal="left" vertical="center"/>
    </xf>
    <xf numFmtId="0" fontId="39" fillId="32" borderId="10" xfId="70" applyFont="1" applyFill="1" applyBorder="1" applyAlignment="1">
      <alignment horizontal="left" vertical="top" wrapText="1"/>
    </xf>
    <xf numFmtId="49" fontId="39" fillId="32" borderId="10" xfId="70" applyNumberFormat="1" applyFont="1" applyFill="1" applyBorder="1" applyAlignment="1">
      <alignment horizontal="left" vertical="center" wrapText="1"/>
    </xf>
    <xf numFmtId="0" fontId="39" fillId="32" borderId="10" xfId="70" applyFont="1" applyFill="1" applyBorder="1" applyAlignment="1">
      <alignment horizontal="left" vertical="center" wrapText="1"/>
    </xf>
    <xf numFmtId="0" fontId="46" fillId="0" borderId="10" xfId="70" applyFont="1" applyBorder="1" applyAlignment="1">
      <alignment horizontal="left" vertical="top" wrapText="1"/>
    </xf>
    <xf numFmtId="0" fontId="46" fillId="0" borderId="10" xfId="70" applyFont="1" applyBorder="1" applyAlignment="1">
      <alignment horizontal="left" vertical="top"/>
    </xf>
    <xf numFmtId="0" fontId="4" fillId="35" borderId="10" xfId="70" applyFont="1" applyFill="1" applyBorder="1" applyAlignment="1">
      <alignment horizontal="center" vertical="center" wrapText="1"/>
    </xf>
    <xf numFmtId="0" fontId="39" fillId="0" borderId="10" xfId="70" applyFont="1" applyBorder="1" applyAlignment="1" applyProtection="1">
      <alignment horizontal="left" vertical="center" wrapText="1"/>
      <protection locked="0"/>
    </xf>
    <xf numFmtId="0" fontId="39" fillId="0" borderId="10" xfId="70" applyFont="1" applyBorder="1" applyAlignment="1">
      <alignment horizontal="center" vertical="center"/>
    </xf>
    <xf numFmtId="0" fontId="39" fillId="0" borderId="10" xfId="70" applyFont="1" applyBorder="1" applyAlignment="1">
      <alignment vertical="center" wrapText="1"/>
    </xf>
    <xf numFmtId="0" fontId="50" fillId="0" borderId="10" xfId="70" applyFont="1" applyBorder="1" applyAlignment="1">
      <alignment horizontal="left" vertical="center"/>
    </xf>
    <xf numFmtId="0" fontId="4" fillId="32" borderId="10" xfId="70" applyFont="1" applyFill="1" applyBorder="1" applyAlignment="1">
      <alignment horizontal="left" vertical="center" wrapText="1"/>
    </xf>
    <xf numFmtId="3" fontId="4" fillId="0" borderId="10" xfId="70" applyNumberFormat="1" applyFont="1" applyBorder="1" applyAlignment="1">
      <alignment vertical="center" wrapText="1"/>
    </xf>
    <xf numFmtId="3" fontId="39" fillId="0" borderId="10" xfId="70" applyNumberFormat="1" applyFont="1" applyBorder="1" applyAlignment="1">
      <alignment horizontal="left" vertical="center" wrapText="1"/>
    </xf>
    <xf numFmtId="0" fontId="4" fillId="0" borderId="10" xfId="70" applyFont="1" applyBorder="1" applyAlignment="1">
      <alignment horizontal="center" vertical="center" wrapText="1"/>
    </xf>
    <xf numFmtId="177" fontId="39" fillId="0" borderId="10" xfId="70" applyNumberFormat="1" applyFont="1" applyBorder="1" applyAlignment="1">
      <alignment horizontal="left"/>
    </xf>
    <xf numFmtId="3" fontId="35" fillId="0" borderId="10" xfId="70" applyNumberFormat="1" applyFont="1" applyBorder="1" applyAlignment="1">
      <alignment vertical="center" wrapText="1"/>
    </xf>
    <xf numFmtId="49" fontId="39" fillId="0" borderId="10" xfId="71" applyNumberFormat="1" applyFont="1" applyBorder="1" applyAlignment="1">
      <alignment horizontal="left" vertical="center" wrapText="1"/>
    </xf>
    <xf numFmtId="0" fontId="39" fillId="34" borderId="0" xfId="70" applyFont="1" applyFill="1">
      <alignment vertical="center"/>
    </xf>
    <xf numFmtId="56" fontId="39" fillId="34" borderId="10" xfId="70" applyNumberFormat="1" applyFont="1" applyFill="1" applyBorder="1" applyAlignment="1">
      <alignment horizontal="center" vertical="center" wrapText="1"/>
    </xf>
    <xf numFmtId="0" fontId="40" fillId="0" borderId="10" xfId="70" applyFont="1" applyBorder="1" applyAlignment="1">
      <alignment horizontal="center" vertical="center" wrapText="1"/>
    </xf>
    <xf numFmtId="0" fontId="40" fillId="0" borderId="10" xfId="70" applyFont="1" applyBorder="1" applyAlignment="1">
      <alignment horizontal="left" vertical="center" wrapText="1"/>
    </xf>
    <xf numFmtId="49" fontId="40" fillId="0" borderId="10" xfId="70" applyNumberFormat="1" applyFont="1" applyBorder="1" applyAlignment="1">
      <alignment horizontal="left" vertical="center" wrapText="1"/>
    </xf>
    <xf numFmtId="49" fontId="4" fillId="0" borderId="10" xfId="71" applyNumberFormat="1" applyFont="1" applyBorder="1" applyAlignment="1">
      <alignment horizontal="left" vertical="center" wrapText="1"/>
    </xf>
    <xf numFmtId="177" fontId="39" fillId="0" borderId="10" xfId="70" applyNumberFormat="1" applyFont="1" applyBorder="1" applyAlignment="1">
      <alignment horizontal="left" vertical="center"/>
    </xf>
    <xf numFmtId="49" fontId="39" fillId="0" borderId="10" xfId="65" applyNumberFormat="1" applyFont="1" applyBorder="1" applyAlignment="1">
      <alignment horizontal="left" vertical="center" wrapText="1"/>
    </xf>
    <xf numFmtId="0" fontId="50" fillId="0" borderId="10" xfId="70" applyFont="1" applyBorder="1" applyAlignment="1">
      <alignment horizontal="left" vertical="center" wrapText="1"/>
    </xf>
    <xf numFmtId="0" fontId="50" fillId="0" borderId="10" xfId="70" applyFont="1" applyBorder="1" applyAlignment="1">
      <alignment horizontal="left" vertical="top" wrapText="1"/>
    </xf>
    <xf numFmtId="0" fontId="4" fillId="31" borderId="10" xfId="70" applyFont="1" applyFill="1" applyBorder="1" applyAlignment="1">
      <alignment horizontal="center" vertical="center" wrapText="1"/>
    </xf>
    <xf numFmtId="0" fontId="4" fillId="33" borderId="10" xfId="70" applyFont="1" applyFill="1" applyBorder="1" applyAlignment="1">
      <alignment horizontal="left" vertical="center" wrapText="1"/>
    </xf>
    <xf numFmtId="0" fontId="4" fillId="33" borderId="15" xfId="70" applyFont="1" applyFill="1" applyBorder="1" applyAlignment="1">
      <alignment horizontal="left" vertical="center"/>
    </xf>
    <xf numFmtId="0" fontId="4" fillId="0" borderId="0" xfId="70" applyFont="1" applyAlignment="1">
      <alignment horizontal="left" vertical="center" wrapText="1"/>
    </xf>
    <xf numFmtId="0" fontId="4" fillId="0" borderId="10" xfId="70" applyFont="1" applyBorder="1" applyAlignment="1" applyProtection="1">
      <alignment horizontal="left" vertical="center" wrapText="1"/>
      <protection locked="0"/>
    </xf>
    <xf numFmtId="0" fontId="39" fillId="0" borderId="11" xfId="70" applyFont="1" applyBorder="1" applyAlignment="1" applyProtection="1">
      <alignment horizontal="left" vertical="center" wrapText="1"/>
      <protection locked="0"/>
    </xf>
    <xf numFmtId="0" fontId="39" fillId="0" borderId="10" xfId="70" applyFont="1" applyBorder="1">
      <alignment vertical="center"/>
    </xf>
    <xf numFmtId="0" fontId="39" fillId="0" borderId="10" xfId="70" applyFont="1" applyBorder="1" applyAlignment="1" applyProtection="1">
      <alignment horizontal="left" vertical="center"/>
      <protection locked="0"/>
    </xf>
    <xf numFmtId="0" fontId="39" fillId="0" borderId="11" xfId="70" applyFont="1" applyBorder="1" applyAlignment="1" applyProtection="1">
      <alignment horizontal="left" vertical="center"/>
      <protection locked="0"/>
    </xf>
    <xf numFmtId="0" fontId="39" fillId="0" borderId="11" xfId="70" applyFont="1" applyBorder="1" applyAlignment="1" applyProtection="1">
      <alignment horizontal="left" vertical="top" wrapText="1"/>
      <protection locked="0"/>
    </xf>
    <xf numFmtId="0" fontId="4" fillId="0" borderId="11" xfId="70" applyFont="1" applyBorder="1" applyAlignment="1">
      <alignment horizontal="left" vertical="center" wrapText="1"/>
    </xf>
    <xf numFmtId="0" fontId="4" fillId="37" borderId="10" xfId="70" applyFont="1" applyFill="1" applyBorder="1" applyAlignment="1">
      <alignment horizontal="center" vertical="center" wrapText="1"/>
    </xf>
    <xf numFmtId="49" fontId="4" fillId="32" borderId="10" xfId="70" applyNumberFormat="1" applyFont="1" applyFill="1" applyBorder="1" applyAlignment="1">
      <alignment horizontal="left" vertical="center" wrapText="1"/>
    </xf>
    <xf numFmtId="177" fontId="4" fillId="32" borderId="10" xfId="70" applyNumberFormat="1" applyFont="1" applyFill="1" applyBorder="1" applyAlignment="1">
      <alignment horizontal="left" vertical="center" wrapText="1"/>
    </xf>
    <xf numFmtId="0" fontId="4" fillId="32" borderId="10" xfId="70" applyFont="1" applyFill="1" applyBorder="1" applyAlignment="1">
      <alignment horizontal="left" vertical="top" wrapText="1"/>
    </xf>
    <xf numFmtId="0" fontId="39" fillId="0" borderId="11" xfId="70" applyFont="1" applyBorder="1" applyAlignment="1">
      <alignment horizontal="center" vertical="center" wrapText="1"/>
    </xf>
    <xf numFmtId="0" fontId="54" fillId="0" borderId="10" xfId="70" applyFont="1" applyBorder="1" applyAlignment="1">
      <alignment horizontal="left" vertical="top" wrapText="1"/>
    </xf>
    <xf numFmtId="0" fontId="50" fillId="40" borderId="10" xfId="70" applyFont="1" applyFill="1" applyBorder="1" applyAlignment="1">
      <alignment horizontal="left" vertical="top" wrapText="1"/>
    </xf>
    <xf numFmtId="0" fontId="39" fillId="41" borderId="10" xfId="70" applyFont="1" applyFill="1" applyBorder="1" applyAlignment="1">
      <alignment horizontal="center" vertical="center" wrapText="1"/>
    </xf>
    <xf numFmtId="0" fontId="39" fillId="0" borderId="10" xfId="70" applyFont="1" applyBorder="1" applyAlignment="1">
      <alignment horizontal="left" vertical="top"/>
    </xf>
    <xf numFmtId="0" fontId="39" fillId="0" borderId="10" xfId="70" applyFont="1" applyBorder="1" applyAlignment="1">
      <alignment horizontal="left"/>
    </xf>
    <xf numFmtId="0" fontId="4" fillId="0" borderId="10" xfId="70" applyFont="1" applyBorder="1" applyAlignment="1">
      <alignment horizontal="left" vertical="top"/>
    </xf>
    <xf numFmtId="0" fontId="46" fillId="0" borderId="10" xfId="70" applyFont="1" applyBorder="1" applyAlignment="1">
      <alignment horizontal="left" vertical="center" wrapText="1"/>
    </xf>
    <xf numFmtId="0" fontId="54" fillId="31" borderId="10" xfId="70" applyFont="1" applyFill="1" applyBorder="1" applyAlignment="1">
      <alignment horizontal="center" vertical="center" wrapText="1"/>
    </xf>
    <xf numFmtId="0" fontId="4" fillId="0" borderId="10" xfId="71" applyFont="1" applyBorder="1" applyAlignment="1">
      <alignment horizontal="left" vertical="center" wrapText="1"/>
    </xf>
    <xf numFmtId="0" fontId="4" fillId="0" borderId="10" xfId="72" applyFont="1" applyBorder="1" applyAlignment="1">
      <alignment horizontal="left" vertical="top" wrapText="1"/>
    </xf>
    <xf numFmtId="0" fontId="4" fillId="0" borderId="10" xfId="65" applyFont="1" applyBorder="1" applyAlignment="1">
      <alignment horizontal="left" vertical="center" wrapText="1"/>
    </xf>
    <xf numFmtId="0" fontId="39" fillId="34" borderId="10" xfId="70" applyFont="1" applyFill="1" applyBorder="1" applyAlignment="1" applyProtection="1">
      <alignment horizontal="left" vertical="center" wrapText="1"/>
      <protection locked="0"/>
    </xf>
    <xf numFmtId="0" fontId="39" fillId="0" borderId="10" xfId="70" applyFont="1" applyBorder="1" applyAlignment="1" applyProtection="1">
      <alignment horizontal="left" vertical="top"/>
      <protection locked="0"/>
    </xf>
    <xf numFmtId="0" fontId="39" fillId="0" borderId="10" xfId="70" applyFont="1" applyBorder="1" applyAlignment="1" applyProtection="1">
      <alignment horizontal="left" vertical="top" wrapText="1"/>
      <protection locked="0"/>
    </xf>
    <xf numFmtId="0" fontId="39" fillId="0" borderId="10" xfId="70" applyFont="1" applyBorder="1" applyAlignment="1">
      <alignment vertical="top" wrapText="1"/>
    </xf>
    <xf numFmtId="0" fontId="54" fillId="0" borderId="10" xfId="70" applyFont="1" applyBorder="1" applyAlignment="1" applyProtection="1">
      <alignment horizontal="left" vertical="center" wrapText="1"/>
      <protection locked="0"/>
    </xf>
    <xf numFmtId="177" fontId="45" fillId="0" borderId="10" xfId="70" applyNumberFormat="1" applyFont="1" applyBorder="1" applyAlignment="1">
      <alignment horizontal="left" vertical="center" wrapText="1"/>
    </xf>
    <xf numFmtId="0" fontId="4" fillId="0" borderId="17" xfId="70" applyFont="1" applyBorder="1" applyAlignment="1">
      <alignment horizontal="left" vertical="center" wrapText="1"/>
    </xf>
    <xf numFmtId="0" fontId="53" fillId="0" borderId="10" xfId="70" applyFont="1" applyBorder="1" applyAlignment="1">
      <alignment horizontal="left" vertical="center" wrapText="1"/>
    </xf>
    <xf numFmtId="49" fontId="53" fillId="0" borderId="10" xfId="70" applyNumberFormat="1" applyFont="1" applyBorder="1" applyAlignment="1">
      <alignment horizontal="left" vertical="center" wrapText="1"/>
    </xf>
    <xf numFmtId="177" fontId="53" fillId="0" borderId="10" xfId="70" applyNumberFormat="1" applyFont="1" applyBorder="1" applyAlignment="1">
      <alignment horizontal="left" vertical="center" wrapText="1"/>
    </xf>
    <xf numFmtId="0" fontId="53" fillId="0" borderId="10" xfId="70" applyFont="1" applyBorder="1" applyAlignment="1">
      <alignment horizontal="left" vertical="top" wrapText="1"/>
    </xf>
    <xf numFmtId="0" fontId="55" fillId="31" borderId="10" xfId="70" applyFont="1" applyFill="1" applyBorder="1" applyAlignment="1">
      <alignment horizontal="center" vertical="center" wrapText="1"/>
    </xf>
    <xf numFmtId="0" fontId="39" fillId="0" borderId="0" xfId="70" applyFont="1" applyAlignment="1" applyProtection="1">
      <alignment horizontal="left" vertical="center"/>
      <protection locked="0"/>
    </xf>
    <xf numFmtId="0" fontId="4" fillId="33" borderId="12" xfId="70" applyFont="1" applyFill="1" applyBorder="1" applyAlignment="1">
      <alignment horizontal="center" vertical="center" wrapText="1"/>
    </xf>
    <xf numFmtId="3" fontId="4" fillId="0" borderId="11" xfId="70" applyNumberFormat="1" applyFont="1" applyBorder="1" applyAlignment="1">
      <alignment horizontal="left" vertical="center" wrapText="1"/>
    </xf>
    <xf numFmtId="0" fontId="4" fillId="0" borderId="11" xfId="70" applyFont="1" applyBorder="1" applyAlignment="1">
      <alignment horizontal="left" vertical="top" wrapText="1"/>
    </xf>
    <xf numFmtId="0" fontId="4" fillId="0" borderId="13" xfId="70" applyFont="1" applyBorder="1" applyAlignment="1">
      <alignment horizontal="left" vertical="center" wrapText="1"/>
    </xf>
    <xf numFmtId="0" fontId="4" fillId="0" borderId="17" xfId="70" applyFont="1" applyBorder="1" applyAlignment="1">
      <alignment horizontal="left" vertical="top" wrapText="1"/>
    </xf>
    <xf numFmtId="0" fontId="46" fillId="0" borderId="13" xfId="70" applyFont="1" applyBorder="1" applyAlignment="1">
      <alignment horizontal="left" vertical="center" wrapText="1"/>
    </xf>
    <xf numFmtId="0" fontId="46" fillId="0" borderId="17" xfId="70" applyFont="1" applyBorder="1" applyAlignment="1">
      <alignment horizontal="left" vertical="center" wrapText="1"/>
    </xf>
    <xf numFmtId="0" fontId="46" fillId="0" borderId="17" xfId="70" applyFont="1" applyBorder="1" applyAlignment="1">
      <alignment horizontal="left" vertical="top" wrapText="1"/>
    </xf>
    <xf numFmtId="3" fontId="4" fillId="0" borderId="10" xfId="70" applyNumberFormat="1" applyFont="1" applyBorder="1" applyAlignment="1">
      <alignment horizontal="left" vertical="center" wrapText="1"/>
    </xf>
    <xf numFmtId="0" fontId="4" fillId="0" borderId="0" xfId="70" applyFont="1" applyAlignment="1">
      <alignment horizontal="left" vertical="top" wrapText="1"/>
    </xf>
    <xf numFmtId="0" fontId="39" fillId="0" borderId="0" xfId="70" applyFont="1" applyAlignment="1">
      <alignment horizontal="left" vertical="center" wrapText="1"/>
    </xf>
    <xf numFmtId="0" fontId="39" fillId="0" borderId="0" xfId="70" applyFont="1" applyAlignment="1">
      <alignment horizontal="left" vertical="top" wrapText="1"/>
    </xf>
    <xf numFmtId="0" fontId="39" fillId="0" borderId="10" xfId="70" applyFont="1" applyBorder="1" applyAlignment="1">
      <alignment horizontal="center"/>
    </xf>
    <xf numFmtId="0" fontId="4" fillId="0" borderId="10" xfId="70" applyFont="1" applyBorder="1" applyAlignment="1">
      <alignment vertical="top" wrapText="1"/>
    </xf>
    <xf numFmtId="0" fontId="39" fillId="0" borderId="0" xfId="70" applyFont="1" applyBorder="1" applyAlignment="1">
      <alignment horizontal="left" vertical="center" wrapText="1"/>
    </xf>
    <xf numFmtId="0" fontId="4" fillId="0" borderId="10" xfId="70" applyFont="1" applyFill="1" applyBorder="1" applyAlignment="1">
      <alignment horizontal="left" vertical="center" wrapText="1"/>
    </xf>
    <xf numFmtId="0" fontId="39" fillId="0" borderId="10" xfId="70" applyFont="1" applyFill="1" applyBorder="1" applyAlignment="1">
      <alignment horizontal="left" vertical="center" wrapText="1"/>
    </xf>
    <xf numFmtId="0" fontId="31" fillId="31" borderId="10" xfId="70" applyFont="1" applyFill="1" applyBorder="1" applyAlignment="1">
      <alignment horizontal="left" vertical="center" wrapText="1"/>
    </xf>
    <xf numFmtId="0" fontId="31" fillId="35" borderId="10" xfId="70" applyFont="1" applyFill="1" applyBorder="1" applyAlignment="1">
      <alignment horizontal="center" vertical="center" wrapText="1"/>
    </xf>
    <xf numFmtId="176" fontId="31" fillId="31" borderId="10" xfId="70" applyNumberFormat="1" applyFont="1" applyFill="1" applyBorder="1" applyAlignment="1">
      <alignment horizontal="left" vertical="center" wrapText="1"/>
    </xf>
    <xf numFmtId="0" fontId="4" fillId="0" borderId="0" xfId="70" applyFont="1">
      <alignment vertical="center"/>
    </xf>
    <xf numFmtId="0" fontId="39" fillId="0" borderId="10" xfId="70" applyFont="1" applyFill="1" applyBorder="1" applyAlignment="1">
      <alignment horizontal="left" vertical="center"/>
    </xf>
    <xf numFmtId="0" fontId="45" fillId="0" borderId="10" xfId="70" applyFont="1" applyFill="1" applyBorder="1" applyAlignment="1">
      <alignment horizontal="left" vertical="center" wrapText="1"/>
    </xf>
    <xf numFmtId="0" fontId="49" fillId="0" borderId="10" xfId="70" applyFont="1" applyFill="1" applyBorder="1" applyAlignment="1">
      <alignment horizontal="left" vertical="center"/>
    </xf>
    <xf numFmtId="0" fontId="49" fillId="0" borderId="10" xfId="70" applyFont="1" applyFill="1" applyBorder="1" applyAlignment="1">
      <alignment horizontal="left" vertical="center" wrapText="1"/>
    </xf>
    <xf numFmtId="49" fontId="39" fillId="0" borderId="10" xfId="70" applyNumberFormat="1" applyFont="1" applyFill="1" applyBorder="1" applyAlignment="1">
      <alignment horizontal="left" vertical="center" wrapText="1"/>
    </xf>
    <xf numFmtId="0" fontId="39" fillId="0" borderId="10" xfId="70" applyFont="1" applyFill="1" applyBorder="1" applyAlignment="1" applyProtection="1">
      <alignment horizontal="left" vertical="center" wrapText="1"/>
      <protection locked="0"/>
    </xf>
    <xf numFmtId="0" fontId="50" fillId="0" borderId="10" xfId="70" applyFont="1" applyFill="1" applyBorder="1" applyAlignment="1">
      <alignment horizontal="left" vertical="center" wrapText="1"/>
    </xf>
    <xf numFmtId="0" fontId="39" fillId="0" borderId="0" xfId="70" applyFont="1" applyFill="1">
      <alignment vertical="center"/>
    </xf>
    <xf numFmtId="0" fontId="4" fillId="0" borderId="10" xfId="70" applyFont="1" applyFill="1" applyBorder="1" applyAlignment="1">
      <alignment horizontal="center" vertical="center" wrapText="1"/>
    </xf>
    <xf numFmtId="0" fontId="31" fillId="31" borderId="10" xfId="70" applyFont="1" applyFill="1" applyBorder="1" applyAlignment="1">
      <alignment horizontal="center" vertical="center" wrapText="1"/>
    </xf>
    <xf numFmtId="0" fontId="44" fillId="0" borderId="10" xfId="70" applyFont="1" applyBorder="1" applyAlignment="1">
      <alignment horizontal="left" vertical="center" wrapText="1"/>
    </xf>
    <xf numFmtId="0" fontId="57" fillId="35" borderId="10" xfId="70" applyFont="1" applyFill="1" applyBorder="1" applyAlignment="1">
      <alignment horizontal="center" vertical="center" wrapText="1"/>
    </xf>
    <xf numFmtId="0" fontId="4" fillId="0" borderId="10" xfId="70" applyFont="1" applyFill="1" applyBorder="1" applyAlignment="1" applyProtection="1">
      <alignment horizontal="left" vertical="center" wrapText="1"/>
      <protection locked="0"/>
    </xf>
    <xf numFmtId="0" fontId="39" fillId="0" borderId="11" xfId="70" applyFont="1" applyFill="1" applyBorder="1" applyAlignment="1" applyProtection="1">
      <alignment horizontal="left" vertical="center" wrapText="1"/>
      <protection locked="0"/>
    </xf>
    <xf numFmtId="0" fontId="39" fillId="0" borderId="10" xfId="70" applyFont="1" applyFill="1" applyBorder="1" applyAlignment="1" applyProtection="1">
      <alignment horizontal="left" vertical="center"/>
      <protection locked="0"/>
    </xf>
    <xf numFmtId="0" fontId="39" fillId="0" borderId="11" xfId="70" applyFont="1" applyFill="1" applyBorder="1" applyAlignment="1" applyProtection="1">
      <alignment horizontal="left" vertical="center"/>
      <protection locked="0"/>
    </xf>
    <xf numFmtId="0" fontId="39" fillId="0" borderId="11" xfId="70" applyFont="1" applyFill="1" applyBorder="1" applyAlignment="1" applyProtection="1">
      <alignment horizontal="left" vertical="top" wrapText="1"/>
      <protection locked="0"/>
    </xf>
    <xf numFmtId="0" fontId="39" fillId="0" borderId="11" xfId="70" applyFont="1" applyFill="1" applyBorder="1" applyAlignment="1">
      <alignment horizontal="left" vertical="center" wrapText="1"/>
    </xf>
    <xf numFmtId="0" fontId="39" fillId="0" borderId="10" xfId="70" applyFont="1" applyFill="1" applyBorder="1" applyAlignment="1">
      <alignment horizontal="center" vertical="center" wrapText="1"/>
    </xf>
    <xf numFmtId="0" fontId="39" fillId="0" borderId="10" xfId="70" applyFont="1" applyFill="1" applyBorder="1" applyAlignment="1">
      <alignment horizontal="left" vertical="top" wrapText="1"/>
    </xf>
    <xf numFmtId="0" fontId="39" fillId="0" borderId="11" xfId="70" applyFont="1" applyFill="1" applyBorder="1" applyAlignment="1">
      <alignment horizontal="left" vertical="top" wrapText="1"/>
    </xf>
    <xf numFmtId="0" fontId="4" fillId="0" borderId="15" xfId="70" applyFont="1" applyFill="1" applyBorder="1" applyAlignment="1" applyProtection="1">
      <alignment horizontal="left" vertical="center" wrapText="1"/>
      <protection locked="0"/>
    </xf>
    <xf numFmtId="0" fontId="39" fillId="0" borderId="17" xfId="70" applyFont="1" applyFill="1" applyBorder="1" applyAlignment="1">
      <alignment horizontal="left" vertical="center" wrapText="1"/>
    </xf>
    <xf numFmtId="0" fontId="4" fillId="0" borderId="11" xfId="70" applyFont="1" applyFill="1" applyBorder="1" applyAlignment="1">
      <alignment horizontal="left" vertical="center" wrapText="1"/>
    </xf>
    <xf numFmtId="0" fontId="50" fillId="0" borderId="11" xfId="70" applyFont="1" applyFill="1" applyBorder="1" applyAlignment="1">
      <alignment horizontal="left" vertical="center" wrapText="1"/>
    </xf>
    <xf numFmtId="0" fontId="4" fillId="0" borderId="18" xfId="70" applyFont="1" applyFill="1" applyBorder="1" applyAlignment="1" applyProtection="1">
      <alignment horizontal="left" vertical="center" wrapText="1"/>
      <protection locked="0"/>
    </xf>
    <xf numFmtId="0" fontId="4" fillId="0" borderId="11" xfId="70" applyFont="1" applyFill="1" applyBorder="1" applyAlignment="1" applyProtection="1">
      <alignment horizontal="left" vertical="center" wrapText="1"/>
      <protection locked="0"/>
    </xf>
    <xf numFmtId="0" fontId="53" fillId="0" borderId="10" xfId="70" applyFont="1" applyFill="1" applyBorder="1" applyAlignment="1" applyProtection="1">
      <alignment horizontal="left" vertical="center"/>
      <protection locked="0"/>
    </xf>
    <xf numFmtId="0" fontId="53" fillId="0" borderId="11" xfId="70" applyFont="1" applyFill="1" applyBorder="1" applyAlignment="1" applyProtection="1">
      <alignment horizontal="left" vertical="center"/>
      <protection locked="0"/>
    </xf>
    <xf numFmtId="0" fontId="54" fillId="0" borderId="11" xfId="70" applyFont="1" applyFill="1" applyBorder="1" applyAlignment="1">
      <alignment horizontal="left" vertical="center" wrapText="1"/>
    </xf>
    <xf numFmtId="0" fontId="4" fillId="38" borderId="12" xfId="70" applyFont="1" applyFill="1" applyBorder="1" applyAlignment="1">
      <alignment horizontal="center" vertical="center" wrapText="1"/>
    </xf>
    <xf numFmtId="0" fontId="44" fillId="35" borderId="10" xfId="70" applyFont="1" applyFill="1" applyBorder="1" applyAlignment="1">
      <alignment horizontal="center" vertical="center" wrapText="1"/>
    </xf>
    <xf numFmtId="0" fontId="58" fillId="0" borderId="0" xfId="0" applyFont="1">
      <alignment vertical="center"/>
    </xf>
    <xf numFmtId="0" fontId="7" fillId="26" borderId="14"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1" xfId="0" applyFont="1" applyFill="1" applyBorder="1" applyAlignment="1">
      <alignment horizontal="center" vertical="center"/>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タイトル 2" xfId="44" xr:uid="{00000000-0005-0000-0000-00002B000000}"/>
    <cellStyle name="タイトル 2 2" xfId="45" xr:uid="{00000000-0005-0000-0000-00002C000000}"/>
    <cellStyle name="チェック セル" xfId="46" builtinId="23" customBuiltin="1"/>
    <cellStyle name="どちらでもない" xfId="47" builtinId="28" customBuiltin="1"/>
    <cellStyle name="メモ" xfId="48" builtinId="10" customBuiltin="1"/>
    <cellStyle name="リンク セル" xfId="49" builtinId="24" customBuiltin="1"/>
    <cellStyle name="悪い" xfId="50" builtinId="27" customBuiltin="1"/>
    <cellStyle name="計算" xfId="51" builtinId="22" customBuiltin="1"/>
    <cellStyle name="警告文" xfId="52" builtinId="11" customBuiltin="1"/>
    <cellStyle name="桁区切り 2" xfId="53" xr:uid="{00000000-0005-0000-0000-000034000000}"/>
    <cellStyle name="桁区切り 3" xfId="54" xr:uid="{00000000-0005-0000-0000-000035000000}"/>
    <cellStyle name="見出し 1" xfId="55" builtinId="16" customBuiltin="1"/>
    <cellStyle name="見出し 2" xfId="56" builtinId="17" customBuiltin="1"/>
    <cellStyle name="見出し 3" xfId="57" builtinId="18" customBuiltin="1"/>
    <cellStyle name="見出し 4" xfId="58" builtinId="19" customBuiltin="1"/>
    <cellStyle name="合計" xfId="59" xr:uid="{00000000-0005-0000-0000-00003A000000}"/>
    <cellStyle name="集計" xfId="60" builtinId="25" customBuiltin="1"/>
    <cellStyle name="出力" xfId="61" builtinId="21" customBuiltin="1"/>
    <cellStyle name="説明文" xfId="62" builtinId="53" customBuiltin="1"/>
    <cellStyle name="入力" xfId="63" builtinId="20" customBuiltin="1"/>
    <cellStyle name="標準" xfId="0" builtinId="0"/>
    <cellStyle name="標準 2" xfId="64" xr:uid="{00000000-0005-0000-0000-000040000000}"/>
    <cellStyle name="標準 3" xfId="65" xr:uid="{00000000-0005-0000-0000-000041000000}"/>
    <cellStyle name="標準 3 2" xfId="72" xr:uid="{3B1C6245-14C2-43F7-B3B7-DF9BDDE03FDC}"/>
    <cellStyle name="標準 4" xfId="66" xr:uid="{00000000-0005-0000-0000-000042000000}"/>
    <cellStyle name="標準 5" xfId="70" xr:uid="{6DBBC24C-5585-4FE6-BC2C-D676AF857616}"/>
    <cellStyle name="標準 5 2" xfId="71" xr:uid="{78CD7C92-DF5B-4DC0-918A-AB7F11F5087E}"/>
    <cellStyle name="標準_学会コード" xfId="67" xr:uid="{00000000-0005-0000-0000-000043000000}"/>
    <cellStyle name="普通" xfId="68" xr:uid="{00000000-0005-0000-0000-000044000000}"/>
    <cellStyle name="良い" xfId="6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06;&#20445;&#36899;&#20107;&#21209;&#23616;&#65288;&#20849;&#26377;&#65289;/&#22806;&#20445;&#36899;/&#22806;&#20445;&#36899;&#38306;&#20418;/&#22806;&#20445;&#36899;&#23455;&#21209;/4&#24180;&#24230;/&#12450;&#12531;&#12465;&#12540;&#12488;&#20381;&#38972;/4.6.3&#37197;&#20449;/&#24179;&#25104;32&#24180;&#24230;&#29992;&#35201;&#26395;&#38917;&#30446;&#12450;&#12531;&#12465;&#12540;&#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fs10\maf\kyoyu\&#26032;&#23398;&#20250;\201704_&#22806;&#20445;&#36899;\&#24341;&#32153;&#12366;\03_&#35201;&#26395;&#26360;\&#12450;&#12531;&#12465;&#12540;&#12488;&#25147;&#12426;\26&#24180;&#24230;&#35201;&#26395;&#38917;&#30446;&#12450;&#12531;&#12465;&#12540;&#12488;_41_&#21628;&#21560;&#22120;(1301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fs10\maf\kyoyu\&#26032;&#23398;&#20250;\201704_&#22806;&#20445;&#36899;\&#24341;&#32153;&#12366;\03_&#35201;&#26395;&#26360;\&#12450;&#12531;&#12465;&#12540;&#12488;&#25147;&#12426;\26&#24180;&#24230;&#35201;&#26395;&#38917;&#30446;&#12450;&#12531;&#12465;&#12540;&#12488;_02_&#25972;&#24418;(1212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fs10\maf\kyoyu\&#26032;&#23398;&#20250;\201704_&#22806;&#20445;&#36899;\&#24341;&#32153;&#12366;\03_&#35201;&#26395;&#26360;\file:\Gserver3\&#20849;&#26377;\&#22806;&#20445;&#36899;\&#22806;&#20445;&#36899;&#38306;&#20418;\&#22806;&#20445;&#36899;&#25163;&#34899;\8&#29256;&#29992;\E&#32676;&#35211;&#30452;&#12375;\&#65317;&#32676;&#25163;&#34899;&#12398;&#35211;&#30452;&#12375;&#12395;&#12388;&#12356;&#12390;\04_&#25163;&#34899;&#12467;&#12540;&#12489;&#12486;&#12540;&#12502;&#12523;_E&#32676;&#35211;&#30452;&#12375;&#65288;&#12414;&#12392;&#12417;&#65289;&#65288;&#26368;&#2603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06;&#20445;&#36899;/2022&#24180;&#25913;&#27491;&#35201;&#26395;&#26360;/0428&#26178;&#28857;(&#26356;&#26032;)_&#20196;&#21644;&#65300;&#24180;&#24230;&#29992;&#35201;&#26395;&#38917;&#30446;&#12450;&#12531;&#12465;&#12540;&#12488;&#65288;&#12414;&#12392;&#12417;&#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fs10\maf\kyoyu\&#26032;&#23398;&#20250;\201704_&#22806;&#20445;&#36899;\&#24341;&#32153;&#12366;\03_&#35201;&#26395;&#26360;\&#12450;&#12531;&#12465;&#12540;&#12488;&#25147;&#12426;\26&#24180;&#24230;&#35201;&#26395;&#38917;&#30446;&#12450;&#12531;&#12465;&#12540;&#12488;_30_&#33145;&#37096;&#25937;&#24613;(130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技術_新設"/>
      <sheetName val="2技術_改正"/>
      <sheetName val="2技術_改正_"/>
      <sheetName val="Sheet2"/>
      <sheetName val="3材料_新規・改正"/>
      <sheetName val="4廃止"/>
      <sheetName val="5重複項目について"/>
      <sheetName val="memo"/>
      <sheetName val="学会リスト"/>
      <sheetName val="Sheet1"/>
      <sheetName val="参考（学会順）"/>
      <sheetName val="学会リスト最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v>
          </cell>
          <cell r="B1" t="str">
            <v>-</v>
          </cell>
        </row>
        <row r="2">
          <cell r="A2">
            <v>1</v>
          </cell>
          <cell r="B2">
            <v>1</v>
          </cell>
          <cell r="E2" t="str">
            <v>手術</v>
          </cell>
        </row>
        <row r="3">
          <cell r="A3">
            <v>2</v>
          </cell>
          <cell r="B3">
            <v>2</v>
          </cell>
          <cell r="E3" t="str">
            <v>手術（その他）</v>
          </cell>
        </row>
        <row r="4">
          <cell r="A4">
            <v>3</v>
          </cell>
          <cell r="B4">
            <v>3</v>
          </cell>
          <cell r="E4" t="str">
            <v>処置</v>
          </cell>
        </row>
        <row r="5">
          <cell r="A5">
            <v>4</v>
          </cell>
          <cell r="B5">
            <v>4</v>
          </cell>
          <cell r="E5" t="str">
            <v>処置（その他）</v>
          </cell>
        </row>
        <row r="6">
          <cell r="A6">
            <v>5</v>
          </cell>
          <cell r="B6">
            <v>5</v>
          </cell>
          <cell r="E6" t="str">
            <v>検査</v>
          </cell>
        </row>
        <row r="7">
          <cell r="B7">
            <v>6</v>
          </cell>
          <cell r="E7" t="str">
            <v>検査（その他）</v>
          </cell>
        </row>
        <row r="8">
          <cell r="B8">
            <v>7</v>
          </cell>
          <cell r="E8" t="str">
            <v>麻酔</v>
          </cell>
        </row>
        <row r="9">
          <cell r="B9">
            <v>8</v>
          </cell>
          <cell r="E9" t="str">
            <v>麻酔（その他）</v>
          </cell>
        </row>
        <row r="10">
          <cell r="E10" t="str">
            <v>その他</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_新設"/>
      <sheetName val="技術_改正"/>
      <sheetName val="材料_新規・改正"/>
      <sheetName val="廃止"/>
      <sheetName val="重複項目について"/>
      <sheetName val="Sheet1"/>
      <sheetName val="参考（学会順）"/>
    </sheetNames>
    <sheetDataSet>
      <sheetData sheetId="0" refreshError="1"/>
      <sheetData sheetId="1" refreshError="1"/>
      <sheetData sheetId="2" refreshError="1"/>
      <sheetData sheetId="3" refreshError="1"/>
      <sheetData sheetId="4" refreshError="1"/>
      <sheetData sheetId="5">
        <row r="2">
          <cell r="E2" t="str">
            <v>手術</v>
          </cell>
        </row>
        <row r="3">
          <cell r="E3" t="str">
            <v>手術（その他）</v>
          </cell>
        </row>
        <row r="4">
          <cell r="E4" t="str">
            <v>処置</v>
          </cell>
        </row>
        <row r="5">
          <cell r="E5" t="str">
            <v>処置（その他）</v>
          </cell>
        </row>
        <row r="6">
          <cell r="E6" t="str">
            <v>検査</v>
          </cell>
        </row>
        <row r="7">
          <cell r="E7" t="str">
            <v>検査（その他）</v>
          </cell>
        </row>
        <row r="8">
          <cell r="E8" t="str">
            <v>麻酔</v>
          </cell>
        </row>
        <row r="9">
          <cell r="E9" t="str">
            <v>麻酔（その他）</v>
          </cell>
        </row>
        <row r="10">
          <cell r="E10" t="str">
            <v>その他</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_新設"/>
      <sheetName val="技術_改正"/>
      <sheetName val="材料_新規・改正"/>
      <sheetName val="廃止"/>
      <sheetName val="重複項目について"/>
      <sheetName val="Sheet1"/>
      <sheetName val="参考（学会順）"/>
    </sheetNames>
    <sheetDataSet>
      <sheetData sheetId="0" refreshError="1"/>
      <sheetData sheetId="1" refreshError="1"/>
      <sheetData sheetId="2" refreshError="1"/>
      <sheetData sheetId="3" refreshError="1"/>
      <sheetData sheetId="4" refreshError="1"/>
      <sheetData sheetId="5">
        <row r="2">
          <cell r="E2" t="str">
            <v>手術</v>
          </cell>
        </row>
        <row r="3">
          <cell r="E3" t="str">
            <v>手術（その他）</v>
          </cell>
        </row>
        <row r="4">
          <cell r="E4" t="str">
            <v>処置</v>
          </cell>
        </row>
        <row r="5">
          <cell r="E5" t="str">
            <v>処置（その他）</v>
          </cell>
        </row>
        <row r="6">
          <cell r="E6" t="str">
            <v>検査</v>
          </cell>
        </row>
        <row r="7">
          <cell r="E7" t="str">
            <v>検査（その他）</v>
          </cell>
        </row>
        <row r="8">
          <cell r="E8" t="str">
            <v>麻酔</v>
          </cell>
        </row>
        <row r="9">
          <cell r="E9" t="str">
            <v>麻酔（その他）</v>
          </cell>
        </row>
        <row r="10">
          <cell r="E10" t="str">
            <v>その他</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術コードテーブル_E群見直し"/>
      <sheetName val="E群見直し (心臓血管抜き)"/>
      <sheetName val="E群見直し (心臓血管抜き) (3&amp;4)"/>
      <sheetName val="入力マニュアル"/>
      <sheetName val="人件費"/>
      <sheetName val="学会別"/>
      <sheetName val="リスト"/>
    </sheetNames>
    <sheetDataSet>
      <sheetData sheetId="0"/>
      <sheetData sheetId="1"/>
      <sheetData sheetId="2"/>
      <sheetData sheetId="3"/>
      <sheetData sheetId="4">
        <row r="6">
          <cell r="B6" t="str">
            <v>A</v>
          </cell>
        </row>
        <row r="7">
          <cell r="B7" t="str">
            <v>B</v>
          </cell>
        </row>
        <row r="8">
          <cell r="B8" t="str">
            <v>C</v>
          </cell>
        </row>
        <row r="9">
          <cell r="B9" t="str">
            <v>D</v>
          </cell>
        </row>
        <row r="10">
          <cell r="B10" t="str">
            <v>E</v>
          </cell>
        </row>
      </sheetData>
      <sheetData sheetId="5"/>
      <sheetData sheetId="6">
        <row r="2">
          <cell r="A2" t="str">
            <v>確認済</v>
          </cell>
        </row>
        <row r="3">
          <cell r="A3" t="str">
            <v>確認中</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技術_新設＿"/>
      <sheetName val="2技術_改正"/>
      <sheetName val="2技術_改正_"/>
      <sheetName val="3材料_新規・改正"/>
      <sheetName val="4廃止"/>
      <sheetName val="5重複項目について"/>
      <sheetName val="6重複早見表"/>
      <sheetName val="memo"/>
      <sheetName val="学会リスト"/>
      <sheetName val="Sheet1"/>
      <sheetName val="参考（学会順）"/>
      <sheetName val="学会リスト最新"/>
    </sheetNames>
    <sheetDataSet>
      <sheetData sheetId="0"/>
      <sheetData sheetId="1"/>
      <sheetData sheetId="2"/>
      <sheetData sheetId="3"/>
      <sheetData sheetId="4"/>
      <sheetData sheetId="5"/>
      <sheetData sheetId="6"/>
      <sheetData sheetId="7"/>
      <sheetData sheetId="8"/>
      <sheetData sheetId="9">
        <row r="1">
          <cell r="C1" t="str">
            <v>-</v>
          </cell>
        </row>
        <row r="2">
          <cell r="C2">
            <v>1</v>
          </cell>
          <cell r="D2" t="str">
            <v>新規</v>
          </cell>
          <cell r="E2" t="str">
            <v>手術</v>
          </cell>
        </row>
        <row r="3">
          <cell r="C3">
            <v>2</v>
          </cell>
          <cell r="D3" t="str">
            <v>改正</v>
          </cell>
          <cell r="E3" t="str">
            <v>手術（その他）</v>
          </cell>
        </row>
        <row r="4">
          <cell r="C4">
            <v>3</v>
          </cell>
          <cell r="E4" t="str">
            <v>処置</v>
          </cell>
        </row>
        <row r="5">
          <cell r="E5" t="str">
            <v>処置（その他）</v>
          </cell>
        </row>
        <row r="6">
          <cell r="E6" t="str">
            <v>検査</v>
          </cell>
        </row>
        <row r="7">
          <cell r="E7" t="str">
            <v>検査（その他）</v>
          </cell>
        </row>
        <row r="8">
          <cell r="E8" t="str">
            <v>麻酔</v>
          </cell>
        </row>
        <row r="9">
          <cell r="E9" t="str">
            <v>麻酔（その他）</v>
          </cell>
        </row>
        <row r="10">
          <cell r="E10" t="str">
            <v>内視鏡</v>
          </cell>
        </row>
        <row r="11">
          <cell r="E11" t="str">
            <v>内視鏡（その他）</v>
          </cell>
        </row>
        <row r="12">
          <cell r="E12" t="str">
            <v>その他</v>
          </cell>
        </row>
      </sheetData>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技術_新設"/>
      <sheetName val="技術_改正"/>
      <sheetName val="材料_新規・改正"/>
      <sheetName val="廃止"/>
      <sheetName val="重複項目について"/>
      <sheetName val="Sheet1"/>
      <sheetName val="参考（学会順）"/>
    </sheetNames>
    <sheetDataSet>
      <sheetData sheetId="0" refreshError="1"/>
      <sheetData sheetId="1" refreshError="1"/>
      <sheetData sheetId="2" refreshError="1"/>
      <sheetData sheetId="3" refreshError="1"/>
      <sheetData sheetId="4" refreshError="1"/>
      <sheetData sheetId="5">
        <row r="1">
          <cell r="C1" t="str">
            <v>-</v>
          </cell>
        </row>
        <row r="2">
          <cell r="C2">
            <v>1</v>
          </cell>
        </row>
        <row r="3">
          <cell r="C3">
            <v>2</v>
          </cell>
        </row>
        <row r="4">
          <cell r="C4">
            <v>3</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autoPageBreaks="0" fitToPage="1"/>
  </sheetPr>
  <dimension ref="A1:S8"/>
  <sheetViews>
    <sheetView tabSelected="1" zoomScaleNormal="100" zoomScaleSheetLayoutView="100" workbookViewId="0">
      <selection activeCell="E4" sqref="E4"/>
    </sheetView>
  </sheetViews>
  <sheetFormatPr defaultRowHeight="12.75"/>
  <cols>
    <col min="1" max="1" width="6" style="69" customWidth="1"/>
    <col min="2" max="2" width="6" style="71" customWidth="1"/>
    <col min="3" max="3" width="21.625" style="58" customWidth="1"/>
    <col min="4" max="4" width="10.875" style="58" customWidth="1"/>
    <col min="5" max="5" width="13.75" style="70" customWidth="1"/>
    <col min="6" max="6" width="5.375" style="71" hidden="1" customWidth="1"/>
    <col min="7" max="7" width="3.625" style="71" hidden="1" customWidth="1"/>
    <col min="8" max="8" width="10.5" style="71" customWidth="1"/>
    <col min="9" max="9" width="6.5" style="71" customWidth="1"/>
    <col min="10" max="10" width="8.25" style="58" customWidth="1"/>
    <col min="11" max="11" width="18.25" style="72" customWidth="1"/>
    <col min="12" max="12" width="28.75" style="70" customWidth="1"/>
    <col min="13" max="13" width="11.125" style="71" customWidth="1"/>
    <col min="14" max="14" width="18" style="71" customWidth="1"/>
    <col min="15" max="15" width="15.75" style="71" customWidth="1"/>
    <col min="16" max="16" width="12.375" style="71" customWidth="1"/>
    <col min="17" max="17" width="31.125" style="71" customWidth="1"/>
    <col min="18" max="18" width="11.125" style="71" customWidth="1"/>
    <col min="19" max="19" width="32.25" style="69" customWidth="1"/>
    <col min="20" max="16384" width="9" style="58"/>
  </cols>
  <sheetData>
    <row r="1" spans="1:19" s="59" customFormat="1" ht="135" customHeight="1">
      <c r="A1" s="43" t="s">
        <v>423</v>
      </c>
      <c r="B1" s="43" t="s">
        <v>50</v>
      </c>
      <c r="C1" s="43" t="s">
        <v>207</v>
      </c>
      <c r="D1" s="43" t="s">
        <v>674</v>
      </c>
      <c r="E1" s="65" t="s">
        <v>157</v>
      </c>
      <c r="F1" s="65" t="s">
        <v>247</v>
      </c>
      <c r="G1" s="65" t="s">
        <v>248</v>
      </c>
      <c r="H1" s="65" t="s">
        <v>340</v>
      </c>
      <c r="I1" s="65" t="s">
        <v>675</v>
      </c>
      <c r="J1" s="65" t="s">
        <v>144</v>
      </c>
      <c r="K1" s="43" t="s">
        <v>336</v>
      </c>
      <c r="L1" s="43" t="s">
        <v>27</v>
      </c>
      <c r="M1" s="74" t="s">
        <v>696</v>
      </c>
      <c r="N1" s="97" t="s">
        <v>693</v>
      </c>
      <c r="O1" s="97" t="s">
        <v>684</v>
      </c>
      <c r="P1" s="97" t="s">
        <v>694</v>
      </c>
      <c r="Q1" s="97" t="s">
        <v>701</v>
      </c>
      <c r="R1" s="97" t="s">
        <v>695</v>
      </c>
      <c r="S1" s="66" t="s">
        <v>159</v>
      </c>
    </row>
    <row r="2" spans="1:19" s="73" customFormat="1">
      <c r="A2" s="63">
        <v>1</v>
      </c>
      <c r="B2" s="63"/>
      <c r="C2" s="50"/>
      <c r="D2" s="50"/>
      <c r="E2" s="50" t="s">
        <v>66</v>
      </c>
      <c r="F2" s="50"/>
      <c r="G2" s="50"/>
      <c r="H2" s="53"/>
      <c r="I2" s="53"/>
      <c r="J2" s="50"/>
      <c r="K2" s="50"/>
      <c r="L2" s="87"/>
      <c r="M2" s="85">
        <v>1</v>
      </c>
      <c r="N2" s="98" t="s">
        <v>678</v>
      </c>
      <c r="O2" s="98"/>
      <c r="P2" s="98" t="s">
        <v>686</v>
      </c>
      <c r="Q2" s="98" t="s">
        <v>688</v>
      </c>
      <c r="R2" s="98" t="s">
        <v>686</v>
      </c>
      <c r="S2" s="64"/>
    </row>
    <row r="3" spans="1:19" s="73" customFormat="1">
      <c r="A3" s="63">
        <v>2</v>
      </c>
      <c r="B3" s="63"/>
      <c r="C3" s="50"/>
      <c r="D3" s="50"/>
      <c r="E3" s="50" t="s">
        <v>249</v>
      </c>
      <c r="F3" s="50"/>
      <c r="G3" s="50"/>
      <c r="H3" s="53"/>
      <c r="I3" s="53"/>
      <c r="J3" s="50"/>
      <c r="K3" s="50"/>
      <c r="L3" s="50"/>
      <c r="M3" s="85">
        <v>2</v>
      </c>
      <c r="N3" s="98" t="s">
        <v>679</v>
      </c>
      <c r="O3" s="98"/>
      <c r="P3" s="98" t="s">
        <v>678</v>
      </c>
      <c r="Q3" s="98" t="s">
        <v>690</v>
      </c>
      <c r="R3" s="98" t="s">
        <v>678</v>
      </c>
      <c r="S3" s="64"/>
    </row>
    <row r="4" spans="1:19" s="73" customFormat="1" ht="25.5">
      <c r="A4" s="63">
        <v>3</v>
      </c>
      <c r="B4" s="63"/>
      <c r="C4" s="50"/>
      <c r="D4" s="50"/>
      <c r="E4" s="50"/>
      <c r="F4" s="50"/>
      <c r="G4" s="50"/>
      <c r="H4" s="53"/>
      <c r="I4" s="53"/>
      <c r="J4" s="50"/>
      <c r="K4" s="50"/>
      <c r="L4" s="50"/>
      <c r="M4" s="85">
        <v>3</v>
      </c>
      <c r="N4" s="98" t="s">
        <v>681</v>
      </c>
      <c r="O4" s="98"/>
      <c r="P4" s="98"/>
      <c r="Q4" s="98" t="s">
        <v>700</v>
      </c>
      <c r="R4" s="98"/>
      <c r="S4" s="64"/>
    </row>
    <row r="5" spans="1:19" s="73" customFormat="1" ht="25.5">
      <c r="A5" s="63">
        <v>4</v>
      </c>
      <c r="B5" s="63"/>
      <c r="C5" s="50"/>
      <c r="D5" s="50"/>
      <c r="E5" s="50"/>
      <c r="F5" s="50"/>
      <c r="G5" s="50"/>
      <c r="H5" s="53"/>
      <c r="I5" s="53"/>
      <c r="J5" s="50"/>
      <c r="K5" s="50"/>
      <c r="L5" s="50"/>
      <c r="M5" s="85">
        <v>4</v>
      </c>
      <c r="N5" s="98" t="s">
        <v>683</v>
      </c>
      <c r="O5" s="98"/>
      <c r="P5" s="98"/>
      <c r="Q5" s="98"/>
      <c r="R5" s="98"/>
      <c r="S5" s="64"/>
    </row>
    <row r="6" spans="1:19" s="73" customFormat="1">
      <c r="A6" s="63">
        <v>5</v>
      </c>
      <c r="B6" s="63"/>
      <c r="C6" s="50"/>
      <c r="D6" s="50"/>
      <c r="E6" s="50"/>
      <c r="F6" s="50"/>
      <c r="G6" s="50"/>
      <c r="H6" s="53"/>
      <c r="I6" s="53"/>
      <c r="J6" s="50"/>
      <c r="K6" s="50"/>
      <c r="L6" s="50"/>
      <c r="M6" s="85">
        <v>5</v>
      </c>
      <c r="N6" s="98"/>
      <c r="O6" s="98"/>
      <c r="P6" s="98"/>
      <c r="Q6" s="98"/>
      <c r="R6" s="98"/>
      <c r="S6" s="64"/>
    </row>
    <row r="8" spans="1:19">
      <c r="A8" s="86"/>
    </row>
  </sheetData>
  <autoFilter ref="A1:S6" xr:uid="{00000000-0009-0000-0000-000000000000}"/>
  <customSheetViews>
    <customSheetView guid="{1EFA3AC1-9871-49C3-9773-F6BE89A65DD7}" scale="70" showPageBreaks="1" fitToPage="1" filter="1" showAutoFilter="1" topLeftCell="Y452">
      <selection activeCell="AI467" sqref="AI467"/>
      <pageMargins left="0.59055118110236227" right="0.19685039370078741" top="0.39370078740157483" bottom="0.19685039370078741" header="0.11811023622047245" footer="0.11811023622047245"/>
      <pageSetup paperSize="9" scale="17" fitToHeight="0" orientation="landscape" r:id="rId1"/>
      <headerFooter alignWithMargins="0">
        <oddHeader>&amp;L平成28年度用要望項目（技術新設）</oddHeader>
        <oddFooter>&amp;P / &amp;N ページ</oddFooter>
      </headerFooter>
      <autoFilter ref="B1:AZ1" xr:uid="{04900B50-BD6C-4DA3-A68A-419F01159D87}">
        <filterColumn colId="13">
          <filters>
            <filter val="1"/>
            <filter val="2"/>
            <filter val="3"/>
            <filter val="4"/>
            <filter val="5"/>
            <filter val="6"/>
            <filter val="7"/>
            <filter val="8"/>
          </filters>
        </filterColumn>
      </autoFilter>
    </customSheetView>
    <customSheetView guid="{665B4C6F-4C57-4492-8680-D43DF2577675}" scale="90" showPageBreaks="1" fitToPage="1" filter="1" showAutoFilter="1" hiddenColumns="1" view="pageBreakPreview">
      <selection activeCell="K757" sqref="K757"/>
      <rowBreaks count="16" manualBreakCount="16">
        <brk id="63" max="50" man="1"/>
        <brk id="65" max="16383" man="1"/>
        <brk id="98" max="50" man="1"/>
        <brk id="108" max="16383" man="1"/>
        <brk id="163" max="16383" man="1"/>
        <brk id="230" max="50" man="1"/>
        <brk id="231" max="16383" man="1"/>
        <brk id="313" max="50" man="1"/>
        <brk id="331" max="16383" man="1"/>
        <brk id="459" max="16383" man="1"/>
        <brk id="575" max="16383" man="1"/>
        <brk id="576" max="16383" man="1"/>
        <brk id="631" max="16383" man="1"/>
        <brk id="721" max="50" man="1"/>
        <brk id="734" max="16383" man="1"/>
        <brk id="745" max="16383" man="1"/>
      </rowBreaks>
      <pageMargins left="0.59055118110236227" right="0.19685039370078741" top="0.39370078740157483" bottom="0.19685039370078741" header="0.11811023622047245" footer="0.11811023622047245"/>
      <pageSetup paperSize="9" scale="41" fitToHeight="0" orientation="landscape" r:id="rId2"/>
      <headerFooter alignWithMargins="0">
        <oddHeader>&amp;L平成30年度用要望項目（技術新設）</oddHeader>
        <oddFooter>&amp;P / &amp;N ページ</oddFooter>
      </headerFooter>
      <autoFilter ref="B1:AZ1" xr:uid="{0B050B3A-9DF3-4439-A55A-5BBCF80081FA}">
        <filterColumn colId="36">
          <filters>
            <filter val="302101"/>
            <filter val="302102"/>
            <filter val="302103"/>
            <filter val="303101"/>
            <filter val="303102"/>
            <filter val="303103"/>
            <filter val="305101"/>
            <filter val="305102"/>
            <filter val="305103"/>
            <filter val="305104"/>
            <filter val="305105"/>
            <filter val="307101"/>
            <filter val="307102"/>
            <filter val="307103"/>
            <filter val="307104"/>
            <filter val="307105"/>
            <filter val="308101"/>
            <filter val="309101"/>
            <filter val="309102"/>
            <filter val="312101"/>
            <filter val="312102"/>
            <filter val="313101"/>
            <filter val="313102"/>
            <filter val="313103"/>
            <filter val="313104"/>
            <filter val="316101"/>
            <filter val="316102"/>
            <filter val="319101"/>
            <filter val="319102"/>
            <filter val="320101"/>
            <filter val="321101"/>
            <filter val="321102"/>
            <filter val="321103"/>
            <filter val="321104"/>
            <filter val="321105"/>
            <filter val="322101"/>
            <filter val="322102"/>
            <filter val="322103"/>
            <filter val="324101"/>
            <filter val="328101"/>
            <filter val="328102"/>
            <filter val="328103"/>
            <filter val="328104"/>
            <filter val="328105"/>
            <filter val="330101"/>
            <filter val="330102"/>
            <filter val="330103"/>
            <filter val="330104"/>
            <filter val="331101"/>
            <filter val="331102"/>
            <filter val="332101"/>
            <filter val="332102"/>
            <filter val="332104"/>
            <filter val="333101"/>
            <filter val="333102"/>
            <filter val="333103"/>
            <filter val="333104"/>
            <filter val="333105"/>
            <filter val="336101"/>
            <filter val="336102"/>
            <filter val="337101"/>
            <filter val="337102"/>
            <filter val="337103"/>
            <filter val="337104"/>
            <filter val="338101"/>
            <filter val="339101"/>
            <filter val="339102"/>
            <filter val="339103"/>
            <filter val="339104"/>
            <filter val="339105"/>
            <filter val="340102"/>
            <filter val="341101"/>
            <filter val="341102"/>
            <filter val="342101"/>
            <filter val="344101"/>
            <filter val="344102"/>
            <filter val="344103"/>
            <filter val="344104"/>
            <filter val="345101"/>
            <filter val="345102"/>
            <filter val="345103"/>
            <filter val="346101"/>
            <filter val="346102"/>
            <filter val="346103"/>
            <filter val="346104"/>
            <filter val="346105"/>
            <filter val="347101"/>
            <filter val="347102"/>
            <filter val="347103"/>
            <filter val="347104"/>
            <filter val="348101"/>
            <filter val="348102"/>
            <filter val="348103"/>
            <filter val="348104"/>
            <filter val="349101"/>
            <filter val="349102"/>
            <filter val="349103"/>
            <filter val="349104"/>
            <filter val="350101"/>
            <filter val="350102"/>
            <filter val="350103"/>
            <filter val="351101"/>
            <filter val="351102"/>
            <filter val="351103"/>
            <filter val="351104"/>
            <filter val="351105"/>
            <filter val="352101"/>
            <filter val="353101"/>
            <filter val="353102"/>
            <filter val="356101"/>
            <filter val="357101"/>
            <filter val="357102"/>
            <filter val="358101"/>
            <filter val="358102"/>
            <filter val="358103"/>
            <filter val="359101"/>
            <filter val="359102"/>
            <filter val="359103"/>
            <filter val="359104"/>
            <filter val="359105"/>
            <filter val="362101"/>
            <filter val="362102"/>
            <filter val="363101"/>
            <filter val="363102"/>
            <filter val="364101"/>
            <filter val="364102"/>
            <filter val="364103"/>
            <filter val="364104"/>
            <filter val="365101"/>
            <filter val="365102"/>
            <filter val="365103"/>
            <filter val="365104"/>
            <filter val="365105"/>
            <filter val="366101"/>
            <filter val="368101"/>
            <filter val="370101"/>
            <filter val="370102"/>
            <filter val="370103"/>
            <filter val="370104"/>
            <filter val="370105"/>
            <filter val="372101"/>
            <filter val="372102"/>
            <filter val="372103"/>
            <filter val="375101"/>
            <filter val="375102"/>
            <filter val="375103"/>
            <filter val="375104"/>
            <filter val="379101"/>
            <filter val="380101"/>
            <filter val="381101"/>
            <filter val="382101"/>
            <filter val="382102"/>
            <filter val="382103"/>
            <filter val="382104"/>
            <filter val="382105"/>
            <filter val="383101"/>
            <filter val="383102"/>
            <filter val="386101"/>
            <filter val="386102"/>
            <filter val="386103"/>
            <filter val="388101"/>
            <filter val="389101"/>
            <filter val="389102"/>
            <filter val="390101"/>
            <filter val="390102"/>
            <filter val="391101"/>
            <filter val="391102"/>
            <filter val="392101"/>
            <filter val="392102"/>
            <filter val="396101"/>
            <filter val="396102"/>
            <filter val="396103"/>
            <filter val="399101"/>
            <filter val="399102"/>
            <filter val="399103"/>
            <filter val="399104"/>
            <filter val="399105"/>
          </filters>
        </filterColumn>
      </autoFilter>
    </customSheetView>
    <customSheetView guid="{BEA9A9A3-2FFE-4132-821B-C0EC164E593A}" scale="70" fitToPage="1" filter="1" showAutoFilter="1" hiddenColumns="1" topLeftCell="P1">
      <selection activeCell="S8" sqref="S8"/>
      <rowBreaks count="21" manualBreakCount="21">
        <brk id="65" max="16383" man="1"/>
        <brk id="108" max="16383" man="1"/>
        <brk id="163" max="16383" man="1"/>
        <brk id="231" max="16383" man="1"/>
        <brk id="331" max="46" man="1"/>
        <brk id="459" max="46" man="1"/>
        <brk id="576" max="46" man="1"/>
        <brk id="631" max="46" man="1"/>
        <brk id="745" max="46" man="1"/>
        <brk id="907" max="16383" man="1"/>
        <brk id="919" max="16383" man="1"/>
        <brk id="1031" max="16383" man="1"/>
        <brk id="1043" max="16383" man="1"/>
        <brk id="1155" max="16383" man="1"/>
        <brk id="1167" max="16383" man="1"/>
        <brk id="1279" max="16383" man="1"/>
        <brk id="1291" max="16383" man="1"/>
        <brk id="1403" max="16383" man="1"/>
        <brk id="1415" max="16383" man="1"/>
        <brk id="1527" max="16383" man="1"/>
        <brk id="1539" max="16383" man="1"/>
      </rowBreaks>
      <pageMargins left="0.59055118110236227" right="0.19685039370078741" top="0.39370078740157483" bottom="0.19685039370078741" header="0.11811023622047245" footer="0.11811023622047245"/>
      <pageSetup paperSize="9" scale="27" fitToHeight="0" orientation="landscape" r:id="rId3"/>
      <headerFooter alignWithMargins="0">
        <oddHeader>&amp;L平成30年度用要望項目（技術新設）</oddHeader>
        <oddFooter>&amp;P / &amp;N ページ</oddFooter>
      </headerFooter>
      <autoFilter ref="B1:AZ1" xr:uid="{1CED9536-A217-4C4A-A03F-7B955AFAE0B1}">
        <filterColumn colId="36">
          <filters>
            <filter val="302101"/>
            <filter val="302102"/>
            <filter val="302103"/>
            <filter val="303101"/>
            <filter val="303102"/>
            <filter val="303103"/>
            <filter val="305101"/>
            <filter val="305102"/>
            <filter val="305103"/>
            <filter val="305104"/>
            <filter val="305105"/>
            <filter val="307101"/>
            <filter val="307102"/>
            <filter val="307103"/>
            <filter val="307104"/>
            <filter val="307105"/>
            <filter val="308101"/>
            <filter val="309101"/>
            <filter val="309102"/>
            <filter val="312101"/>
            <filter val="312102"/>
            <filter val="313101"/>
            <filter val="313102"/>
            <filter val="313103"/>
            <filter val="313104"/>
            <filter val="316101"/>
            <filter val="316102"/>
            <filter val="319101"/>
            <filter val="319102"/>
            <filter val="320101"/>
            <filter val="321101"/>
            <filter val="321102"/>
            <filter val="321103"/>
            <filter val="321104"/>
            <filter val="321105"/>
            <filter val="322101"/>
            <filter val="322102"/>
            <filter val="322103"/>
            <filter val="324101"/>
            <filter val="328101"/>
            <filter val="328102"/>
            <filter val="328103"/>
            <filter val="328104"/>
            <filter val="328105"/>
            <filter val="330101"/>
            <filter val="330102"/>
            <filter val="330103"/>
            <filter val="330104"/>
            <filter val="331101"/>
            <filter val="331102"/>
            <filter val="332101"/>
            <filter val="332102"/>
            <filter val="332103"/>
            <filter val="333101"/>
            <filter val="333102"/>
            <filter val="333103"/>
            <filter val="333104"/>
            <filter val="333105"/>
            <filter val="336101"/>
            <filter val="336102"/>
            <filter val="337101"/>
            <filter val="337102"/>
            <filter val="337103"/>
            <filter val="337104"/>
            <filter val="338101"/>
            <filter val="339101"/>
            <filter val="339102"/>
            <filter val="339103"/>
            <filter val="339104"/>
            <filter val="339105"/>
            <filter val="340101"/>
            <filter val="340102"/>
            <filter val="341101"/>
            <filter val="341102"/>
            <filter val="342101"/>
            <filter val="344101"/>
            <filter val="344102"/>
            <filter val="344103"/>
            <filter val="344104"/>
            <filter val="345101"/>
            <filter val="345102"/>
            <filter val="345103"/>
            <filter val="346101"/>
            <filter val="346102"/>
            <filter val="346103"/>
            <filter val="346104"/>
            <filter val="346105"/>
            <filter val="347101"/>
            <filter val="347102"/>
            <filter val="347103"/>
            <filter val="347104"/>
            <filter val="348101"/>
            <filter val="348102"/>
            <filter val="348103"/>
            <filter val="348104"/>
            <filter val="349101"/>
            <filter val="349102"/>
            <filter val="349103"/>
            <filter val="349104"/>
            <filter val="350101"/>
            <filter val="350102"/>
            <filter val="350103"/>
            <filter val="351101"/>
            <filter val="351102"/>
            <filter val="351103"/>
            <filter val="351104"/>
            <filter val="351105"/>
            <filter val="352101"/>
            <filter val="353101"/>
            <filter val="353102"/>
            <filter val="356101"/>
            <filter val="357101"/>
            <filter val="357102"/>
            <filter val="358101"/>
            <filter val="358102"/>
            <filter val="358103"/>
            <filter val="359101"/>
            <filter val="359102"/>
            <filter val="359103"/>
            <filter val="359104"/>
            <filter val="359105"/>
            <filter val="362101"/>
            <filter val="362102"/>
            <filter val="363101"/>
            <filter val="363102"/>
            <filter val="364101"/>
            <filter val="364102"/>
            <filter val="364103"/>
            <filter val="364104"/>
            <filter val="365101"/>
            <filter val="365102"/>
            <filter val="365103"/>
            <filter val="365104"/>
            <filter val="365105"/>
            <filter val="366101"/>
            <filter val="368101"/>
            <filter val="370101"/>
            <filter val="370102"/>
            <filter val="370103"/>
            <filter val="370104"/>
            <filter val="370105"/>
            <filter val="372101"/>
            <filter val="372102"/>
            <filter val="372103"/>
            <filter val="372104"/>
            <filter val="375101"/>
            <filter val="375102"/>
            <filter val="375103"/>
            <filter val="375104"/>
            <filter val="379101"/>
            <filter val="380101"/>
            <filter val="381101"/>
            <filter val="382101"/>
            <filter val="382102"/>
            <filter val="382103"/>
            <filter val="382104"/>
            <filter val="382105"/>
            <filter val="383101"/>
            <filter val="383102"/>
            <filter val="386101"/>
            <filter val="386102"/>
            <filter val="386103"/>
            <filter val="388101"/>
            <filter val="389101"/>
            <filter val="389102"/>
            <filter val="390101"/>
            <filter val="390102"/>
            <filter val="391101"/>
            <filter val="391102"/>
            <filter val="392101"/>
            <filter val="392102"/>
            <filter val="396101"/>
            <filter val="396102"/>
            <filter val="396103"/>
            <filter val="399101"/>
            <filter val="399102"/>
            <filter val="399103"/>
            <filter val="399104"/>
            <filter val="399105"/>
          </filters>
        </filterColumn>
      </autoFilter>
    </customSheetView>
  </customSheetViews>
  <phoneticPr fontId="3"/>
  <dataValidations count="3">
    <dataValidation type="whole" allowBlank="1" showInputMessage="1" showErrorMessage="1" sqref="B1:B1048576" xr:uid="{00000000-0002-0000-0000-000000000000}">
      <formula1>1</formula1>
      <formula2>105</formula2>
    </dataValidation>
    <dataValidation type="list" allowBlank="1" showInputMessage="1" showErrorMessage="1" sqref="M2:M6" xr:uid="{00000000-0002-0000-0000-000001000000}">
      <formula1>$A$2:$A$6</formula1>
    </dataValidation>
    <dataValidation type="list" allowBlank="1" showInputMessage="1" showErrorMessage="1" sqref="E2:E6" xr:uid="{00000000-0002-0000-0000-000002000000}">
      <formula1>区分</formula1>
    </dataValidation>
  </dataValidations>
  <pageMargins left="0.59055118110236227" right="0.19685039370078741" top="0.39370078740157483" bottom="0.19685039370078741" header="0.11811023622047245" footer="0.11811023622047245"/>
  <pageSetup paperSize="9" scale="54" fitToHeight="0" orientation="landscape" r:id="rId4"/>
  <headerFooter alignWithMargins="0">
    <oddHeader>&amp;L令和6年度用要望項目（技術新設）</oddHeader>
    <oddFooter>&amp;P / &amp;N ページ</oddFooter>
  </headerFooter>
  <rowBreaks count="2" manualBreakCount="2">
    <brk id="6" max="13" man="1"/>
    <brk id="58" max="1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プルダウン!$I$2:$I$5</xm:f>
          </x14:formula1>
          <xm:sqref>N2:N6</xm:sqref>
        </x14:dataValidation>
        <x14:dataValidation type="list" allowBlank="1" showInputMessage="1" showErrorMessage="1" xr:uid="{00000000-0002-0000-0000-000004000000}">
          <x14:formula1>
            <xm:f>プルダウン!$J$2:$J$3</xm:f>
          </x14:formula1>
          <xm:sqref>P2:P6</xm:sqref>
        </x14:dataValidation>
        <x14:dataValidation type="list" allowBlank="1" showInputMessage="1" showErrorMessage="1" xr:uid="{00000000-0002-0000-0000-000005000000}">
          <x14:formula1>
            <xm:f>プルダウン!$K$2:$K$4</xm:f>
          </x14:formula1>
          <xm:sqref>Q2:Q6</xm:sqref>
        </x14:dataValidation>
        <x14:dataValidation type="list" allowBlank="1" showInputMessage="1" showErrorMessage="1" xr:uid="{00000000-0002-0000-0000-000006000000}">
          <x14:formula1>
            <xm:f>プルダウン!$L$2:$L$3</xm:f>
          </x14:formula1>
          <xm:sqref>R2:R6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L14"/>
  <sheetViews>
    <sheetView workbookViewId="0">
      <selection activeCell="J16" sqref="J16"/>
    </sheetView>
  </sheetViews>
  <sheetFormatPr defaultRowHeight="13.5"/>
  <cols>
    <col min="4" max="4" width="10.625" bestFit="1" customWidth="1"/>
    <col min="6" max="6" width="14.875" customWidth="1"/>
  </cols>
  <sheetData>
    <row r="1" spans="1:12">
      <c r="A1" t="s">
        <v>95</v>
      </c>
      <c r="B1" t="s">
        <v>95</v>
      </c>
      <c r="C1" t="s">
        <v>95</v>
      </c>
      <c r="D1" t="s">
        <v>129</v>
      </c>
      <c r="E1" t="s">
        <v>157</v>
      </c>
      <c r="F1" t="s">
        <v>319</v>
      </c>
      <c r="G1" t="s">
        <v>321</v>
      </c>
      <c r="H1" t="s">
        <v>331</v>
      </c>
      <c r="I1" t="s">
        <v>677</v>
      </c>
      <c r="J1" t="s">
        <v>685</v>
      </c>
      <c r="K1" t="s">
        <v>692</v>
      </c>
      <c r="L1" t="s">
        <v>687</v>
      </c>
    </row>
    <row r="2" spans="1:12">
      <c r="A2">
        <v>1</v>
      </c>
      <c r="B2">
        <v>1</v>
      </c>
      <c r="C2">
        <v>1</v>
      </c>
      <c r="D2" t="s">
        <v>85</v>
      </c>
      <c r="E2" t="s">
        <v>66</v>
      </c>
      <c r="F2" t="s">
        <v>325</v>
      </c>
      <c r="G2" t="s">
        <v>332</v>
      </c>
      <c r="H2" t="s">
        <v>325</v>
      </c>
      <c r="I2" t="s">
        <v>678</v>
      </c>
      <c r="J2" t="s">
        <v>686</v>
      </c>
      <c r="K2" t="s">
        <v>689</v>
      </c>
      <c r="L2" t="s">
        <v>686</v>
      </c>
    </row>
    <row r="3" spans="1:12">
      <c r="A3">
        <v>2</v>
      </c>
      <c r="B3">
        <v>2</v>
      </c>
      <c r="C3">
        <v>2</v>
      </c>
      <c r="D3" t="s">
        <v>83</v>
      </c>
      <c r="E3" t="s">
        <v>249</v>
      </c>
      <c r="F3" t="s">
        <v>326</v>
      </c>
      <c r="G3" t="s">
        <v>322</v>
      </c>
      <c r="H3" t="s">
        <v>326</v>
      </c>
      <c r="I3" t="s">
        <v>680</v>
      </c>
      <c r="J3" t="s">
        <v>678</v>
      </c>
      <c r="K3" t="s">
        <v>691</v>
      </c>
      <c r="L3" t="s">
        <v>678</v>
      </c>
    </row>
    <row r="4" spans="1:12">
      <c r="A4">
        <v>3</v>
      </c>
      <c r="B4">
        <v>3</v>
      </c>
      <c r="C4">
        <v>3</v>
      </c>
      <c r="E4" t="s">
        <v>197</v>
      </c>
      <c r="F4" t="s">
        <v>327</v>
      </c>
      <c r="G4" t="s">
        <v>323</v>
      </c>
      <c r="H4" t="s">
        <v>327</v>
      </c>
      <c r="I4" t="s">
        <v>682</v>
      </c>
      <c r="K4" t="s">
        <v>700</v>
      </c>
    </row>
    <row r="5" spans="1:12">
      <c r="A5">
        <v>4</v>
      </c>
      <c r="B5">
        <v>4</v>
      </c>
      <c r="E5" t="s">
        <v>250</v>
      </c>
      <c r="F5" t="s">
        <v>328</v>
      </c>
      <c r="G5" t="s">
        <v>324</v>
      </c>
      <c r="H5" t="s">
        <v>328</v>
      </c>
      <c r="I5" t="s">
        <v>683</v>
      </c>
    </row>
    <row r="6" spans="1:12">
      <c r="A6">
        <v>5</v>
      </c>
      <c r="B6">
        <v>5</v>
      </c>
      <c r="E6" t="s">
        <v>29</v>
      </c>
      <c r="F6" t="s">
        <v>320</v>
      </c>
      <c r="H6" t="s">
        <v>320</v>
      </c>
    </row>
    <row r="7" spans="1:12">
      <c r="B7">
        <v>6</v>
      </c>
      <c r="E7" t="s">
        <v>251</v>
      </c>
      <c r="F7" t="s">
        <v>329</v>
      </c>
      <c r="H7" t="s">
        <v>329</v>
      </c>
    </row>
    <row r="8" spans="1:12">
      <c r="B8">
        <v>7</v>
      </c>
      <c r="E8" t="s">
        <v>5</v>
      </c>
      <c r="F8" t="s">
        <v>330</v>
      </c>
      <c r="H8" t="s">
        <v>330</v>
      </c>
    </row>
    <row r="9" spans="1:12">
      <c r="B9">
        <v>8</v>
      </c>
      <c r="E9" t="s">
        <v>252</v>
      </c>
    </row>
    <row r="10" spans="1:12">
      <c r="E10" t="s">
        <v>362</v>
      </c>
    </row>
    <row r="11" spans="1:12">
      <c r="E11" t="s">
        <v>422</v>
      </c>
    </row>
    <row r="12" spans="1:12">
      <c r="E12" t="s">
        <v>30</v>
      </c>
    </row>
    <row r="14" spans="1:12">
      <c r="A14" s="257" t="s">
        <v>3895</v>
      </c>
    </row>
  </sheetData>
  <customSheetViews>
    <customSheetView guid="{1EFA3AC1-9871-49C3-9773-F6BE89A65DD7}" state="hidden">
      <selection activeCell="A2" sqref="A2"/>
      <pageMargins left="0.75" right="0.75" top="1" bottom="1" header="0.51200000000000001" footer="0.51200000000000001"/>
      <headerFooter alignWithMargins="0"/>
    </customSheetView>
    <customSheetView guid="{A70BBB58-95C1-46B0-99D4-C66AB95656C5}" state="hidden">
      <selection activeCell="B7" sqref="B7:B9"/>
      <pageMargins left="0.75" right="0.75" top="1" bottom="1" header="0.51200000000000001" footer="0.51200000000000001"/>
      <headerFooter alignWithMargins="0"/>
    </customSheetView>
    <customSheetView guid="{665B4C6F-4C57-4492-8680-D43DF2577675}" state="hidden">
      <selection activeCell="B7" sqref="B7:B9"/>
      <pageMargins left="0.75" right="0.75" top="1" bottom="1" header="0.51200000000000001" footer="0.51200000000000001"/>
      <headerFooter alignWithMargins="0"/>
    </customSheetView>
    <customSheetView guid="{BEA9A9A3-2FFE-4132-821B-C0EC164E593A}" state="hidden">
      <selection activeCell="B7" sqref="B7:B9"/>
      <pageMargins left="0.75" right="0.75" top="1" bottom="1" header="0.51200000000000001" footer="0.51200000000000001"/>
      <headerFooter alignWithMargins="0"/>
    </customSheetView>
  </customSheetViews>
  <phoneticPr fontId="3"/>
  <pageMargins left="0.75" right="0.75" top="1" bottom="1" header="0.51200000000000001" footer="0.5120000000000000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T99"/>
  <sheetViews>
    <sheetView zoomScaleNormal="100" workbookViewId="0">
      <pane xSplit="2" ySplit="2" topLeftCell="E96" activePane="bottomRight" state="frozen"/>
      <selection pane="topRight" activeCell="C1" sqref="C1"/>
      <selection pane="bottomLeft" activeCell="A3" sqref="A3"/>
      <selection pane="bottomRight" activeCell="S2" sqref="S2"/>
    </sheetView>
  </sheetViews>
  <sheetFormatPr defaultRowHeight="17.25" customHeight="1"/>
  <cols>
    <col min="1" max="1" width="3" style="4" bestFit="1" customWidth="1"/>
    <col min="2" max="2" width="33.875" style="4" bestFit="1" customWidth="1"/>
    <col min="3" max="3" width="9" style="4"/>
    <col min="4" max="5" width="7" style="4" bestFit="1" customWidth="1"/>
    <col min="6" max="6" width="8.5" style="4" bestFit="1" customWidth="1"/>
    <col min="7" max="8" width="8.5" style="4" customWidth="1"/>
    <col min="9" max="10" width="7" style="4" bestFit="1" customWidth="1"/>
    <col min="11" max="11" width="8.5" style="4" bestFit="1" customWidth="1"/>
    <col min="12" max="13" width="8.5" style="4" customWidth="1"/>
    <col min="14" max="15" width="7" style="4" bestFit="1" customWidth="1"/>
    <col min="16" max="16" width="8.5" style="4" bestFit="1" customWidth="1"/>
    <col min="17" max="18" width="8.5" style="4" customWidth="1"/>
    <col min="19" max="19" width="7" style="4" bestFit="1" customWidth="1"/>
    <col min="20" max="16384" width="9" style="4"/>
  </cols>
  <sheetData>
    <row r="1" spans="1:19" s="6" customFormat="1" ht="17.25" customHeight="1">
      <c r="A1" s="6" t="s">
        <v>0</v>
      </c>
      <c r="D1" s="258" t="s">
        <v>75</v>
      </c>
      <c r="E1" s="259"/>
      <c r="F1" s="259"/>
      <c r="G1" s="259"/>
      <c r="H1" s="260"/>
      <c r="I1" s="258" t="s">
        <v>88</v>
      </c>
      <c r="J1" s="259"/>
      <c r="K1" s="259"/>
      <c r="L1" s="259"/>
      <c r="M1" s="260"/>
      <c r="N1" s="258" t="s">
        <v>84</v>
      </c>
      <c r="O1" s="259"/>
      <c r="P1" s="259"/>
      <c r="Q1" s="259"/>
      <c r="R1" s="260"/>
      <c r="S1" s="21" t="s">
        <v>141</v>
      </c>
    </row>
    <row r="2" spans="1:19" s="6" customFormat="1" ht="17.25" customHeight="1">
      <c r="A2" s="21" t="s">
        <v>49</v>
      </c>
      <c r="B2" s="21" t="s">
        <v>86</v>
      </c>
      <c r="C2" s="21" t="s">
        <v>156</v>
      </c>
      <c r="D2" s="6" t="s">
        <v>1</v>
      </c>
      <c r="E2" s="6" t="s">
        <v>98</v>
      </c>
      <c r="F2" s="6" t="s">
        <v>2</v>
      </c>
      <c r="G2" s="6" t="s">
        <v>219</v>
      </c>
      <c r="H2" s="6" t="s">
        <v>218</v>
      </c>
      <c r="I2" s="6" t="s">
        <v>1</v>
      </c>
      <c r="J2" s="6" t="s">
        <v>98</v>
      </c>
      <c r="K2" s="6" t="s">
        <v>2</v>
      </c>
      <c r="L2" s="6" t="s">
        <v>219</v>
      </c>
      <c r="M2" s="6" t="s">
        <v>218</v>
      </c>
      <c r="N2" s="6" t="s">
        <v>1</v>
      </c>
      <c r="O2" s="6" t="s">
        <v>98</v>
      </c>
      <c r="P2" s="6" t="s">
        <v>2</v>
      </c>
      <c r="Q2" s="6" t="s">
        <v>219</v>
      </c>
      <c r="R2" s="6" t="s">
        <v>218</v>
      </c>
      <c r="S2" s="6" t="s">
        <v>3</v>
      </c>
    </row>
    <row r="3" spans="1:19" ht="17.25" customHeight="1">
      <c r="A3" s="10">
        <v>1</v>
      </c>
      <c r="B3" s="8" t="s">
        <v>69</v>
      </c>
      <c r="C3" s="9" t="s">
        <v>51</v>
      </c>
      <c r="D3" s="14">
        <v>3</v>
      </c>
      <c r="E3" s="14">
        <v>5</v>
      </c>
      <c r="F3" s="14">
        <f>SUM(D3:E3)</f>
        <v>8</v>
      </c>
      <c r="G3" s="14">
        <v>0</v>
      </c>
      <c r="H3" s="14">
        <f>E3-G3</f>
        <v>5</v>
      </c>
      <c r="I3" s="14">
        <v>5</v>
      </c>
      <c r="J3" s="16">
        <v>0</v>
      </c>
      <c r="K3" s="14">
        <f>SUM(I3:J3)</f>
        <v>5</v>
      </c>
      <c r="L3" s="14">
        <v>0</v>
      </c>
      <c r="M3" s="16">
        <f>J3-L3</f>
        <v>0</v>
      </c>
      <c r="N3" s="14">
        <v>1</v>
      </c>
      <c r="O3" s="14">
        <v>2</v>
      </c>
      <c r="P3" s="14">
        <f>SUM(N3:O3)</f>
        <v>3</v>
      </c>
      <c r="Q3" s="14">
        <v>0</v>
      </c>
      <c r="R3" s="14">
        <f>O3-Q3</f>
        <v>2</v>
      </c>
      <c r="S3" s="16">
        <v>0</v>
      </c>
    </row>
    <row r="4" spans="1:19" ht="17.25" customHeight="1">
      <c r="A4" s="10">
        <v>2</v>
      </c>
      <c r="B4" s="8" t="s">
        <v>130</v>
      </c>
      <c r="C4" s="9" t="s">
        <v>57</v>
      </c>
      <c r="D4" s="14">
        <v>3</v>
      </c>
      <c r="E4" s="14">
        <v>5</v>
      </c>
      <c r="F4" s="14">
        <f t="shared" ref="F4:F67" si="0">SUM(D4:E4)</f>
        <v>8</v>
      </c>
      <c r="G4" s="14">
        <v>0</v>
      </c>
      <c r="H4" s="14">
        <f>E4-G4</f>
        <v>5</v>
      </c>
      <c r="I4" s="14">
        <v>0</v>
      </c>
      <c r="J4" s="14">
        <v>5</v>
      </c>
      <c r="K4" s="14">
        <f t="shared" ref="K4:K67" si="1">SUM(I4:J4)</f>
        <v>5</v>
      </c>
      <c r="L4" s="14">
        <v>0</v>
      </c>
      <c r="M4" s="14">
        <f>J4-L4</f>
        <v>5</v>
      </c>
      <c r="N4" s="14">
        <v>0</v>
      </c>
      <c r="O4" s="14">
        <v>3</v>
      </c>
      <c r="P4" s="14">
        <f t="shared" ref="P4:P67" si="2">SUM(N4:O4)</f>
        <v>3</v>
      </c>
      <c r="Q4" s="14">
        <v>0</v>
      </c>
      <c r="R4" s="14">
        <f>O4-Q4</f>
        <v>3</v>
      </c>
      <c r="S4" s="16">
        <v>0</v>
      </c>
    </row>
    <row r="5" spans="1:19" ht="17.25" customHeight="1">
      <c r="A5" s="10">
        <v>3</v>
      </c>
      <c r="B5" s="8" t="s">
        <v>79</v>
      </c>
      <c r="C5" s="9" t="s">
        <v>59</v>
      </c>
      <c r="D5" s="14">
        <v>2</v>
      </c>
      <c r="E5" s="14">
        <v>5</v>
      </c>
      <c r="F5" s="14">
        <f t="shared" si="0"/>
        <v>7</v>
      </c>
      <c r="G5" s="14">
        <v>0</v>
      </c>
      <c r="H5" s="14">
        <f t="shared" ref="H5:H68" si="3">E5-G5</f>
        <v>5</v>
      </c>
      <c r="I5" s="14">
        <v>0</v>
      </c>
      <c r="J5" s="14">
        <v>3</v>
      </c>
      <c r="K5" s="14">
        <f t="shared" si="1"/>
        <v>3</v>
      </c>
      <c r="L5" s="14">
        <v>3</v>
      </c>
      <c r="M5" s="16">
        <f t="shared" ref="M5:M68" si="4">J5-L5</f>
        <v>0</v>
      </c>
      <c r="N5" s="14">
        <v>0</v>
      </c>
      <c r="O5" s="14">
        <v>2</v>
      </c>
      <c r="P5" s="14">
        <f t="shared" si="2"/>
        <v>2</v>
      </c>
      <c r="Q5" s="14">
        <v>2</v>
      </c>
      <c r="R5" s="16">
        <f t="shared" ref="R5:R68" si="5">O5-Q5</f>
        <v>0</v>
      </c>
      <c r="S5" s="16">
        <v>0</v>
      </c>
    </row>
    <row r="6" spans="1:19" ht="17.25" customHeight="1">
      <c r="A6" s="10">
        <v>4</v>
      </c>
      <c r="B6" s="8" t="s">
        <v>8</v>
      </c>
      <c r="C6" s="9" t="s">
        <v>52</v>
      </c>
      <c r="D6" s="14">
        <v>2</v>
      </c>
      <c r="E6" s="14">
        <v>6</v>
      </c>
      <c r="F6" s="14">
        <f t="shared" si="0"/>
        <v>8</v>
      </c>
      <c r="G6" s="14">
        <v>0</v>
      </c>
      <c r="H6" s="14">
        <f t="shared" si="3"/>
        <v>6</v>
      </c>
      <c r="I6" s="14">
        <v>1</v>
      </c>
      <c r="J6" s="14">
        <v>4</v>
      </c>
      <c r="K6" s="14">
        <f t="shared" si="1"/>
        <v>5</v>
      </c>
      <c r="L6" s="14">
        <v>0</v>
      </c>
      <c r="M6" s="14">
        <f t="shared" si="4"/>
        <v>4</v>
      </c>
      <c r="N6" s="14">
        <v>0</v>
      </c>
      <c r="O6" s="14">
        <v>3</v>
      </c>
      <c r="P6" s="14">
        <f t="shared" si="2"/>
        <v>3</v>
      </c>
      <c r="Q6" s="14">
        <v>0</v>
      </c>
      <c r="R6" s="14">
        <f t="shared" si="5"/>
        <v>3</v>
      </c>
      <c r="S6" s="16">
        <v>0</v>
      </c>
    </row>
    <row r="7" spans="1:19" ht="17.25" customHeight="1">
      <c r="A7" s="10">
        <v>5</v>
      </c>
      <c r="B7" s="8" t="s">
        <v>16</v>
      </c>
      <c r="C7" s="9" t="s">
        <v>150</v>
      </c>
      <c r="D7" s="14">
        <v>0</v>
      </c>
      <c r="E7" s="14">
        <v>5</v>
      </c>
      <c r="F7" s="14">
        <f t="shared" si="0"/>
        <v>5</v>
      </c>
      <c r="G7" s="14">
        <v>3</v>
      </c>
      <c r="H7" s="14">
        <f t="shared" si="3"/>
        <v>2</v>
      </c>
      <c r="I7" s="14">
        <v>4</v>
      </c>
      <c r="J7" s="16">
        <v>0</v>
      </c>
      <c r="K7" s="14">
        <f t="shared" si="1"/>
        <v>4</v>
      </c>
      <c r="L7" s="14">
        <v>0</v>
      </c>
      <c r="M7" s="16">
        <f t="shared" si="4"/>
        <v>0</v>
      </c>
      <c r="N7" s="14">
        <v>0</v>
      </c>
      <c r="O7" s="14">
        <v>2</v>
      </c>
      <c r="P7" s="14">
        <f t="shared" si="2"/>
        <v>2</v>
      </c>
      <c r="Q7" s="14">
        <v>2</v>
      </c>
      <c r="R7" s="16">
        <f t="shared" si="5"/>
        <v>0</v>
      </c>
      <c r="S7" s="16">
        <v>0</v>
      </c>
    </row>
    <row r="8" spans="1:19" ht="17.25" customHeight="1">
      <c r="A8" s="10">
        <v>6</v>
      </c>
      <c r="B8" s="8" t="s">
        <v>132</v>
      </c>
      <c r="C8" s="9" t="s">
        <v>151</v>
      </c>
      <c r="D8" s="14">
        <v>4</v>
      </c>
      <c r="E8" s="14">
        <v>4</v>
      </c>
      <c r="F8" s="14">
        <f t="shared" si="0"/>
        <v>8</v>
      </c>
      <c r="G8" s="14">
        <v>0</v>
      </c>
      <c r="H8" s="14">
        <f t="shared" si="3"/>
        <v>4</v>
      </c>
      <c r="I8" s="14">
        <v>2</v>
      </c>
      <c r="J8" s="14">
        <v>3</v>
      </c>
      <c r="K8" s="14">
        <f t="shared" si="1"/>
        <v>5</v>
      </c>
      <c r="L8" s="14">
        <v>0</v>
      </c>
      <c r="M8" s="14">
        <f t="shared" si="4"/>
        <v>3</v>
      </c>
      <c r="N8" s="14">
        <v>0</v>
      </c>
      <c r="O8" s="14">
        <v>3</v>
      </c>
      <c r="P8" s="14">
        <f t="shared" si="2"/>
        <v>3</v>
      </c>
      <c r="Q8" s="14">
        <v>0</v>
      </c>
      <c r="R8" s="14">
        <f t="shared" si="5"/>
        <v>3</v>
      </c>
      <c r="S8" s="16">
        <v>0</v>
      </c>
    </row>
    <row r="9" spans="1:19" ht="17.25" customHeight="1">
      <c r="A9" s="10">
        <v>7</v>
      </c>
      <c r="B9" s="8" t="s">
        <v>78</v>
      </c>
      <c r="C9" s="9" t="s">
        <v>56</v>
      </c>
      <c r="D9" s="14">
        <v>1</v>
      </c>
      <c r="E9" s="14">
        <v>7</v>
      </c>
      <c r="F9" s="14">
        <f t="shared" si="0"/>
        <v>8</v>
      </c>
      <c r="G9" s="14">
        <v>1</v>
      </c>
      <c r="H9" s="14">
        <f t="shared" si="3"/>
        <v>6</v>
      </c>
      <c r="I9" s="14">
        <v>5</v>
      </c>
      <c r="J9" s="16">
        <v>0</v>
      </c>
      <c r="K9" s="14">
        <f t="shared" si="1"/>
        <v>5</v>
      </c>
      <c r="L9" s="14">
        <v>0</v>
      </c>
      <c r="M9" s="16">
        <f t="shared" si="4"/>
        <v>0</v>
      </c>
      <c r="N9" s="14">
        <v>0</v>
      </c>
      <c r="O9" s="14">
        <v>3</v>
      </c>
      <c r="P9" s="14">
        <f t="shared" si="2"/>
        <v>3</v>
      </c>
      <c r="Q9" s="14">
        <v>0</v>
      </c>
      <c r="R9" s="14">
        <f t="shared" si="5"/>
        <v>3</v>
      </c>
      <c r="S9" s="16">
        <v>0</v>
      </c>
    </row>
    <row r="10" spans="1:19" ht="17.25" customHeight="1">
      <c r="A10" s="10">
        <v>8</v>
      </c>
      <c r="B10" s="8" t="s">
        <v>133</v>
      </c>
      <c r="C10" s="9" t="s">
        <v>152</v>
      </c>
      <c r="D10" s="14">
        <v>2</v>
      </c>
      <c r="E10" s="14">
        <v>4</v>
      </c>
      <c r="F10" s="14">
        <f t="shared" si="0"/>
        <v>6</v>
      </c>
      <c r="G10" s="14">
        <v>0</v>
      </c>
      <c r="H10" s="14">
        <f t="shared" si="3"/>
        <v>4</v>
      </c>
      <c r="I10" s="14">
        <v>1</v>
      </c>
      <c r="J10" s="16">
        <v>0</v>
      </c>
      <c r="K10" s="14">
        <f t="shared" si="1"/>
        <v>1</v>
      </c>
      <c r="L10" s="14">
        <v>0</v>
      </c>
      <c r="M10" s="16">
        <f t="shared" si="4"/>
        <v>0</v>
      </c>
      <c r="N10" s="14">
        <v>0</v>
      </c>
      <c r="O10" s="14">
        <v>1</v>
      </c>
      <c r="P10" s="14">
        <f t="shared" si="2"/>
        <v>1</v>
      </c>
      <c r="Q10" s="14">
        <v>0</v>
      </c>
      <c r="R10" s="14">
        <f t="shared" si="5"/>
        <v>1</v>
      </c>
      <c r="S10" s="16">
        <v>0</v>
      </c>
    </row>
    <row r="11" spans="1:19" ht="17.25" customHeight="1">
      <c r="A11" s="10">
        <v>9</v>
      </c>
      <c r="B11" s="8" t="s">
        <v>87</v>
      </c>
      <c r="C11" s="9" t="s">
        <v>153</v>
      </c>
      <c r="D11" s="14">
        <v>1</v>
      </c>
      <c r="E11" s="14">
        <v>7</v>
      </c>
      <c r="F11" s="14">
        <f t="shared" si="0"/>
        <v>8</v>
      </c>
      <c r="G11" s="14">
        <v>1</v>
      </c>
      <c r="H11" s="14">
        <f t="shared" si="3"/>
        <v>6</v>
      </c>
      <c r="I11" s="14">
        <v>3</v>
      </c>
      <c r="J11" s="14">
        <v>2</v>
      </c>
      <c r="K11" s="14">
        <f t="shared" si="1"/>
        <v>5</v>
      </c>
      <c r="L11" s="14">
        <v>1</v>
      </c>
      <c r="M11" s="14">
        <f t="shared" si="4"/>
        <v>1</v>
      </c>
      <c r="N11" s="14">
        <v>1</v>
      </c>
      <c r="O11" s="14">
        <v>1</v>
      </c>
      <c r="P11" s="14">
        <f t="shared" si="2"/>
        <v>2</v>
      </c>
      <c r="Q11" s="14">
        <v>0</v>
      </c>
      <c r="R11" s="14">
        <f t="shared" si="5"/>
        <v>1</v>
      </c>
      <c r="S11" s="16">
        <v>0</v>
      </c>
    </row>
    <row r="12" spans="1:19" ht="17.25" customHeight="1">
      <c r="A12" s="18">
        <v>10</v>
      </c>
      <c r="B12" s="19" t="s">
        <v>25</v>
      </c>
      <c r="C12" s="9" t="s">
        <v>215</v>
      </c>
      <c r="D12" s="14">
        <v>2</v>
      </c>
      <c r="E12" s="14">
        <v>6</v>
      </c>
      <c r="F12" s="14">
        <f t="shared" si="0"/>
        <v>8</v>
      </c>
      <c r="G12" s="14">
        <v>0</v>
      </c>
      <c r="H12" s="14">
        <f t="shared" si="3"/>
        <v>6</v>
      </c>
      <c r="I12" s="14">
        <v>5</v>
      </c>
      <c r="J12" s="16">
        <v>0</v>
      </c>
      <c r="K12" s="14">
        <f t="shared" si="1"/>
        <v>5</v>
      </c>
      <c r="L12" s="14">
        <v>0</v>
      </c>
      <c r="M12" s="16">
        <f t="shared" si="4"/>
        <v>0</v>
      </c>
      <c r="N12" s="14">
        <v>0</v>
      </c>
      <c r="O12" s="14">
        <v>3</v>
      </c>
      <c r="P12" s="14">
        <f t="shared" si="2"/>
        <v>3</v>
      </c>
      <c r="Q12" s="14">
        <v>0</v>
      </c>
      <c r="R12" s="14">
        <f t="shared" si="5"/>
        <v>3</v>
      </c>
      <c r="S12" s="16">
        <v>0</v>
      </c>
    </row>
    <row r="13" spans="1:19" ht="17.25" customHeight="1">
      <c r="A13" s="10">
        <v>11</v>
      </c>
      <c r="B13" s="8" t="s">
        <v>137</v>
      </c>
      <c r="C13" s="9" t="s">
        <v>217</v>
      </c>
      <c r="D13" s="14">
        <v>1</v>
      </c>
      <c r="E13" s="14">
        <v>7</v>
      </c>
      <c r="F13" s="14">
        <f t="shared" si="0"/>
        <v>8</v>
      </c>
      <c r="G13" s="14">
        <v>0</v>
      </c>
      <c r="H13" s="14">
        <f t="shared" si="3"/>
        <v>7</v>
      </c>
      <c r="I13" s="14">
        <v>5</v>
      </c>
      <c r="J13" s="16">
        <v>0</v>
      </c>
      <c r="K13" s="14">
        <f t="shared" si="1"/>
        <v>5</v>
      </c>
      <c r="L13" s="14">
        <v>0</v>
      </c>
      <c r="M13" s="16">
        <f t="shared" si="4"/>
        <v>0</v>
      </c>
      <c r="N13" s="14">
        <v>0</v>
      </c>
      <c r="O13" s="14">
        <v>3</v>
      </c>
      <c r="P13" s="14">
        <f t="shared" si="2"/>
        <v>3</v>
      </c>
      <c r="Q13" s="14">
        <v>1</v>
      </c>
      <c r="R13" s="14">
        <f t="shared" si="5"/>
        <v>2</v>
      </c>
      <c r="S13" s="16">
        <v>0</v>
      </c>
    </row>
    <row r="14" spans="1:19" ht="17.25" customHeight="1">
      <c r="A14" s="18">
        <v>12</v>
      </c>
      <c r="B14" s="19" t="s">
        <v>71</v>
      </c>
      <c r="C14" s="9" t="s">
        <v>154</v>
      </c>
      <c r="D14" s="14">
        <v>4</v>
      </c>
      <c r="E14" s="14">
        <v>3</v>
      </c>
      <c r="F14" s="14">
        <f t="shared" si="0"/>
        <v>7</v>
      </c>
      <c r="G14" s="14">
        <v>2</v>
      </c>
      <c r="H14" s="14">
        <f t="shared" si="3"/>
        <v>1</v>
      </c>
      <c r="I14" s="14">
        <v>4</v>
      </c>
      <c r="J14" s="14">
        <v>1</v>
      </c>
      <c r="K14" s="14">
        <f t="shared" si="1"/>
        <v>5</v>
      </c>
      <c r="L14" s="14">
        <v>0</v>
      </c>
      <c r="M14" s="14">
        <f t="shared" si="4"/>
        <v>1</v>
      </c>
      <c r="N14" s="14">
        <v>0</v>
      </c>
      <c r="O14" s="14">
        <v>2</v>
      </c>
      <c r="P14" s="14">
        <f t="shared" si="2"/>
        <v>2</v>
      </c>
      <c r="Q14" s="14">
        <v>1</v>
      </c>
      <c r="R14" s="14">
        <f t="shared" si="5"/>
        <v>1</v>
      </c>
      <c r="S14" s="16">
        <v>0</v>
      </c>
    </row>
    <row r="15" spans="1:19" ht="17.25" customHeight="1">
      <c r="A15" s="18">
        <v>13</v>
      </c>
      <c r="B15" s="8" t="s">
        <v>37</v>
      </c>
      <c r="C15" s="9" t="s">
        <v>38</v>
      </c>
      <c r="D15" s="14">
        <v>3</v>
      </c>
      <c r="E15" s="14">
        <v>5</v>
      </c>
      <c r="F15" s="14">
        <f t="shared" si="0"/>
        <v>8</v>
      </c>
      <c r="G15" s="14">
        <v>0</v>
      </c>
      <c r="H15" s="14">
        <f t="shared" si="3"/>
        <v>5</v>
      </c>
      <c r="I15" s="14">
        <v>3</v>
      </c>
      <c r="J15" s="14">
        <v>3</v>
      </c>
      <c r="K15" s="14">
        <f t="shared" si="1"/>
        <v>6</v>
      </c>
      <c r="L15" s="14">
        <v>1</v>
      </c>
      <c r="M15" s="14">
        <f t="shared" si="4"/>
        <v>2</v>
      </c>
      <c r="N15" s="14">
        <v>0</v>
      </c>
      <c r="O15" s="14">
        <v>3</v>
      </c>
      <c r="P15" s="14">
        <f t="shared" si="2"/>
        <v>3</v>
      </c>
      <c r="Q15" s="14">
        <v>0</v>
      </c>
      <c r="R15" s="14">
        <f t="shared" si="5"/>
        <v>3</v>
      </c>
      <c r="S15" s="16">
        <v>0</v>
      </c>
    </row>
    <row r="16" spans="1:19" ht="17.25" customHeight="1">
      <c r="A16" s="10">
        <v>14</v>
      </c>
      <c r="B16" s="8" t="s">
        <v>9</v>
      </c>
      <c r="C16" s="9" t="s">
        <v>53</v>
      </c>
      <c r="D16" s="14">
        <v>1</v>
      </c>
      <c r="E16" s="14">
        <v>6</v>
      </c>
      <c r="F16" s="14">
        <f t="shared" si="0"/>
        <v>7</v>
      </c>
      <c r="G16" s="14">
        <v>0</v>
      </c>
      <c r="H16" s="14">
        <f t="shared" si="3"/>
        <v>6</v>
      </c>
      <c r="I16" s="14">
        <v>3</v>
      </c>
      <c r="J16" s="14">
        <v>2</v>
      </c>
      <c r="K16" s="14">
        <f t="shared" si="1"/>
        <v>5</v>
      </c>
      <c r="L16" s="14">
        <v>0</v>
      </c>
      <c r="M16" s="14">
        <f t="shared" si="4"/>
        <v>2</v>
      </c>
      <c r="N16" s="14">
        <v>1</v>
      </c>
      <c r="O16" s="16">
        <v>0</v>
      </c>
      <c r="P16" s="14">
        <f t="shared" si="2"/>
        <v>1</v>
      </c>
      <c r="Q16" s="14">
        <v>0</v>
      </c>
      <c r="R16" s="16">
        <f t="shared" si="5"/>
        <v>0</v>
      </c>
      <c r="S16" s="16">
        <v>0</v>
      </c>
    </row>
    <row r="17" spans="1:19" ht="17.25" customHeight="1">
      <c r="A17" s="10">
        <v>15</v>
      </c>
      <c r="B17" s="8" t="s">
        <v>92</v>
      </c>
      <c r="C17" s="9" t="s">
        <v>55</v>
      </c>
      <c r="D17" s="14">
        <v>2</v>
      </c>
      <c r="E17" s="14">
        <v>5</v>
      </c>
      <c r="F17" s="14">
        <f t="shared" si="0"/>
        <v>7</v>
      </c>
      <c r="G17" s="14">
        <v>1</v>
      </c>
      <c r="H17" s="14">
        <f t="shared" si="3"/>
        <v>4</v>
      </c>
      <c r="I17" s="14">
        <v>5</v>
      </c>
      <c r="J17" s="16">
        <v>0</v>
      </c>
      <c r="K17" s="14">
        <f t="shared" si="1"/>
        <v>5</v>
      </c>
      <c r="L17" s="14">
        <v>0</v>
      </c>
      <c r="M17" s="16">
        <f t="shared" si="4"/>
        <v>0</v>
      </c>
      <c r="N17" s="14">
        <v>0</v>
      </c>
      <c r="O17" s="14">
        <v>1</v>
      </c>
      <c r="P17" s="14">
        <f t="shared" si="2"/>
        <v>1</v>
      </c>
      <c r="Q17" s="14">
        <v>0</v>
      </c>
      <c r="R17" s="14">
        <f t="shared" si="5"/>
        <v>1</v>
      </c>
      <c r="S17" s="16">
        <v>0</v>
      </c>
    </row>
    <row r="18" spans="1:19" ht="17.25" customHeight="1">
      <c r="A18" s="10">
        <v>16</v>
      </c>
      <c r="B18" s="8" t="s">
        <v>21</v>
      </c>
      <c r="C18" s="9" t="s">
        <v>155</v>
      </c>
      <c r="D18" s="14">
        <v>0</v>
      </c>
      <c r="E18" s="14">
        <v>1</v>
      </c>
      <c r="F18" s="14">
        <f t="shared" si="0"/>
        <v>1</v>
      </c>
      <c r="G18" s="14">
        <v>0</v>
      </c>
      <c r="H18" s="14">
        <f t="shared" si="3"/>
        <v>1</v>
      </c>
      <c r="I18" s="14">
        <v>1</v>
      </c>
      <c r="J18" s="14">
        <v>1</v>
      </c>
      <c r="K18" s="14">
        <f t="shared" si="1"/>
        <v>2</v>
      </c>
      <c r="L18" s="14">
        <v>0</v>
      </c>
      <c r="M18" s="14">
        <f t="shared" si="4"/>
        <v>1</v>
      </c>
      <c r="N18" s="14">
        <v>1</v>
      </c>
      <c r="O18" s="16">
        <v>0</v>
      </c>
      <c r="P18" s="14">
        <f t="shared" si="2"/>
        <v>1</v>
      </c>
      <c r="Q18" s="14">
        <v>0</v>
      </c>
      <c r="R18" s="16">
        <f t="shared" si="5"/>
        <v>0</v>
      </c>
      <c r="S18" s="16">
        <v>0</v>
      </c>
    </row>
    <row r="19" spans="1:19" ht="17.25" customHeight="1">
      <c r="A19" s="10">
        <v>17</v>
      </c>
      <c r="B19" s="8" t="s">
        <v>20</v>
      </c>
      <c r="C19" s="9" t="s">
        <v>67</v>
      </c>
      <c r="D19" s="14">
        <v>2</v>
      </c>
      <c r="E19" s="14">
        <v>6</v>
      </c>
      <c r="F19" s="14">
        <f t="shared" si="0"/>
        <v>8</v>
      </c>
      <c r="G19" s="14">
        <v>0</v>
      </c>
      <c r="H19" s="14">
        <f t="shared" si="3"/>
        <v>6</v>
      </c>
      <c r="I19" s="14">
        <v>5</v>
      </c>
      <c r="J19" s="16">
        <v>0</v>
      </c>
      <c r="K19" s="14">
        <f t="shared" si="1"/>
        <v>5</v>
      </c>
      <c r="L19" s="14">
        <v>0</v>
      </c>
      <c r="M19" s="16">
        <f t="shared" si="4"/>
        <v>0</v>
      </c>
      <c r="N19" s="14">
        <v>2</v>
      </c>
      <c r="O19" s="16">
        <v>0</v>
      </c>
      <c r="P19" s="14">
        <f t="shared" si="2"/>
        <v>2</v>
      </c>
      <c r="Q19" s="14">
        <v>0</v>
      </c>
      <c r="R19" s="16">
        <f t="shared" si="5"/>
        <v>0</v>
      </c>
      <c r="S19" s="16">
        <v>0</v>
      </c>
    </row>
    <row r="20" spans="1:19" ht="17.25" customHeight="1">
      <c r="A20" s="10">
        <v>18</v>
      </c>
      <c r="B20" s="8" t="s">
        <v>41</v>
      </c>
      <c r="C20" s="9" t="s">
        <v>160</v>
      </c>
      <c r="D20" s="14">
        <v>1</v>
      </c>
      <c r="E20" s="16">
        <v>0</v>
      </c>
      <c r="F20" s="14">
        <f t="shared" si="0"/>
        <v>1</v>
      </c>
      <c r="G20" s="14">
        <v>0</v>
      </c>
      <c r="H20" s="16">
        <f t="shared" si="3"/>
        <v>0</v>
      </c>
      <c r="I20" s="14">
        <v>0</v>
      </c>
      <c r="J20" s="14">
        <v>2</v>
      </c>
      <c r="K20" s="14">
        <f t="shared" si="1"/>
        <v>2</v>
      </c>
      <c r="L20" s="14">
        <v>2</v>
      </c>
      <c r="M20" s="16">
        <f t="shared" si="4"/>
        <v>0</v>
      </c>
      <c r="N20" s="14">
        <v>1</v>
      </c>
      <c r="O20" s="16">
        <v>0</v>
      </c>
      <c r="P20" s="14">
        <f t="shared" si="2"/>
        <v>1</v>
      </c>
      <c r="Q20" s="14">
        <v>0</v>
      </c>
      <c r="R20" s="16">
        <f t="shared" si="5"/>
        <v>0</v>
      </c>
      <c r="S20" s="16">
        <v>0</v>
      </c>
    </row>
    <row r="21" spans="1:19" ht="17.25" customHeight="1">
      <c r="A21" s="18">
        <v>19</v>
      </c>
      <c r="B21" s="19" t="s">
        <v>19</v>
      </c>
      <c r="C21" s="9" t="s">
        <v>161</v>
      </c>
      <c r="D21" s="14">
        <v>1</v>
      </c>
      <c r="E21" s="14">
        <v>1</v>
      </c>
      <c r="F21" s="14">
        <f t="shared" si="0"/>
        <v>2</v>
      </c>
      <c r="G21" s="14">
        <v>1</v>
      </c>
      <c r="H21" s="16">
        <f t="shared" si="3"/>
        <v>0</v>
      </c>
      <c r="I21" s="14">
        <v>2</v>
      </c>
      <c r="J21" s="14">
        <v>1</v>
      </c>
      <c r="K21" s="14">
        <f t="shared" si="1"/>
        <v>3</v>
      </c>
      <c r="L21" s="14">
        <v>1</v>
      </c>
      <c r="M21" s="16">
        <f t="shared" si="4"/>
        <v>0</v>
      </c>
      <c r="N21" s="14">
        <v>1</v>
      </c>
      <c r="O21" s="16">
        <v>0</v>
      </c>
      <c r="P21" s="14">
        <f t="shared" si="2"/>
        <v>1</v>
      </c>
      <c r="Q21" s="14">
        <v>0</v>
      </c>
      <c r="R21" s="16">
        <f t="shared" si="5"/>
        <v>0</v>
      </c>
      <c r="S21" s="16">
        <v>0</v>
      </c>
    </row>
    <row r="22" spans="1:19" ht="17.25" customHeight="1">
      <c r="A22" s="22">
        <v>20</v>
      </c>
      <c r="B22" s="25" t="s">
        <v>134</v>
      </c>
      <c r="C22" s="9" t="s">
        <v>42</v>
      </c>
      <c r="D22" s="14">
        <v>2</v>
      </c>
      <c r="E22" s="14">
        <v>2</v>
      </c>
      <c r="F22" s="14">
        <f t="shared" si="0"/>
        <v>4</v>
      </c>
      <c r="G22" s="14"/>
      <c r="H22" s="14">
        <f t="shared" si="3"/>
        <v>2</v>
      </c>
      <c r="I22" s="14">
        <v>4</v>
      </c>
      <c r="J22" s="16">
        <v>0</v>
      </c>
      <c r="K22" s="14">
        <f t="shared" si="1"/>
        <v>4</v>
      </c>
      <c r="L22" s="14"/>
      <c r="M22" s="16">
        <f t="shared" si="4"/>
        <v>0</v>
      </c>
      <c r="N22" s="14">
        <v>0</v>
      </c>
      <c r="O22" s="14">
        <v>1</v>
      </c>
      <c r="P22" s="14">
        <f t="shared" si="2"/>
        <v>1</v>
      </c>
      <c r="Q22" s="14"/>
      <c r="R22" s="14">
        <f t="shared" si="5"/>
        <v>1</v>
      </c>
      <c r="S22" s="16">
        <v>0</v>
      </c>
    </row>
    <row r="23" spans="1:19" ht="17.25" customHeight="1">
      <c r="A23" s="10">
        <v>21</v>
      </c>
      <c r="B23" s="8" t="s">
        <v>211</v>
      </c>
      <c r="C23" s="9" t="s">
        <v>40</v>
      </c>
      <c r="D23" s="14">
        <v>4</v>
      </c>
      <c r="E23" s="14">
        <v>5</v>
      </c>
      <c r="F23" s="14">
        <f t="shared" si="0"/>
        <v>9</v>
      </c>
      <c r="G23" s="14">
        <v>1</v>
      </c>
      <c r="H23" s="14">
        <f t="shared" si="3"/>
        <v>4</v>
      </c>
      <c r="I23" s="14">
        <v>3</v>
      </c>
      <c r="J23" s="14">
        <v>2</v>
      </c>
      <c r="K23" s="14">
        <f t="shared" si="1"/>
        <v>5</v>
      </c>
      <c r="L23" s="14">
        <v>0</v>
      </c>
      <c r="M23" s="14">
        <f t="shared" si="4"/>
        <v>2</v>
      </c>
      <c r="N23" s="14">
        <v>1</v>
      </c>
      <c r="O23" s="14">
        <v>2</v>
      </c>
      <c r="P23" s="14">
        <f t="shared" si="2"/>
        <v>3</v>
      </c>
      <c r="Q23" s="14">
        <v>0</v>
      </c>
      <c r="R23" s="14">
        <f t="shared" si="5"/>
        <v>2</v>
      </c>
      <c r="S23" s="16">
        <v>0</v>
      </c>
    </row>
    <row r="24" spans="1:19" ht="17.25" customHeight="1">
      <c r="A24" s="10">
        <v>22</v>
      </c>
      <c r="B24" s="8" t="s">
        <v>199</v>
      </c>
      <c r="C24" s="9" t="s">
        <v>162</v>
      </c>
      <c r="D24" s="14">
        <v>1</v>
      </c>
      <c r="E24" s="16">
        <v>0</v>
      </c>
      <c r="F24" s="14">
        <f t="shared" si="0"/>
        <v>1</v>
      </c>
      <c r="G24" s="14">
        <v>0</v>
      </c>
      <c r="H24" s="16">
        <f t="shared" si="3"/>
        <v>0</v>
      </c>
      <c r="I24" s="14">
        <v>1</v>
      </c>
      <c r="J24" s="16">
        <v>0</v>
      </c>
      <c r="K24" s="14">
        <f t="shared" si="1"/>
        <v>1</v>
      </c>
      <c r="L24" s="14">
        <v>0</v>
      </c>
      <c r="M24" s="16">
        <f t="shared" si="4"/>
        <v>0</v>
      </c>
      <c r="N24" s="14">
        <v>1</v>
      </c>
      <c r="O24" s="16">
        <v>0</v>
      </c>
      <c r="P24" s="14">
        <f t="shared" si="2"/>
        <v>1</v>
      </c>
      <c r="Q24" s="14">
        <v>0</v>
      </c>
      <c r="R24" s="16">
        <f t="shared" si="5"/>
        <v>0</v>
      </c>
      <c r="S24" s="16">
        <v>0</v>
      </c>
    </row>
    <row r="25" spans="1:19" ht="17.25" customHeight="1">
      <c r="A25" s="10">
        <v>23</v>
      </c>
      <c r="B25" s="8" t="s">
        <v>24</v>
      </c>
      <c r="C25" s="9" t="s">
        <v>163</v>
      </c>
      <c r="D25" s="14">
        <v>0</v>
      </c>
      <c r="E25" s="14">
        <v>2</v>
      </c>
      <c r="F25" s="14">
        <f t="shared" si="0"/>
        <v>2</v>
      </c>
      <c r="G25" s="14">
        <v>0</v>
      </c>
      <c r="H25" s="14">
        <f t="shared" si="3"/>
        <v>2</v>
      </c>
      <c r="I25" s="14">
        <v>0</v>
      </c>
      <c r="J25" s="14">
        <v>3</v>
      </c>
      <c r="K25" s="14">
        <f t="shared" si="1"/>
        <v>3</v>
      </c>
      <c r="L25" s="14">
        <v>0</v>
      </c>
      <c r="M25" s="14">
        <f t="shared" si="4"/>
        <v>3</v>
      </c>
      <c r="N25" s="14">
        <v>1</v>
      </c>
      <c r="O25" s="16">
        <v>0</v>
      </c>
      <c r="P25" s="14">
        <f t="shared" si="2"/>
        <v>1</v>
      </c>
      <c r="Q25" s="14">
        <v>0</v>
      </c>
      <c r="R25" s="16">
        <f t="shared" si="5"/>
        <v>0</v>
      </c>
      <c r="S25" s="16">
        <v>0</v>
      </c>
    </row>
    <row r="26" spans="1:19" ht="17.25" customHeight="1">
      <c r="A26" s="10">
        <v>24</v>
      </c>
      <c r="B26" s="8" t="s">
        <v>212</v>
      </c>
      <c r="C26" s="9" t="s">
        <v>216</v>
      </c>
      <c r="D26" s="14">
        <v>2</v>
      </c>
      <c r="E26" s="14">
        <v>7</v>
      </c>
      <c r="F26" s="14">
        <f t="shared" si="0"/>
        <v>9</v>
      </c>
      <c r="G26" s="14">
        <v>0</v>
      </c>
      <c r="H26" s="14">
        <f t="shared" si="3"/>
        <v>7</v>
      </c>
      <c r="I26" s="14">
        <v>5</v>
      </c>
      <c r="J26" s="16">
        <v>0</v>
      </c>
      <c r="K26" s="14">
        <f t="shared" si="1"/>
        <v>5</v>
      </c>
      <c r="L26" s="14">
        <v>0</v>
      </c>
      <c r="M26" s="16">
        <f t="shared" si="4"/>
        <v>0</v>
      </c>
      <c r="N26" s="14">
        <v>0</v>
      </c>
      <c r="O26" s="14">
        <v>1</v>
      </c>
      <c r="P26" s="14">
        <f t="shared" si="2"/>
        <v>1</v>
      </c>
      <c r="Q26" s="14">
        <v>0</v>
      </c>
      <c r="R26" s="14">
        <f t="shared" si="5"/>
        <v>1</v>
      </c>
      <c r="S26" s="16">
        <v>0</v>
      </c>
    </row>
    <row r="27" spans="1:19" ht="17.25" customHeight="1">
      <c r="A27" s="18">
        <v>25</v>
      </c>
      <c r="B27" s="19" t="s">
        <v>242</v>
      </c>
      <c r="C27" s="9" t="s">
        <v>126</v>
      </c>
      <c r="D27" s="14">
        <v>3</v>
      </c>
      <c r="E27" s="16">
        <v>0</v>
      </c>
      <c r="F27" s="14">
        <f t="shared" si="0"/>
        <v>3</v>
      </c>
      <c r="G27" s="14">
        <v>0</v>
      </c>
      <c r="H27" s="16">
        <f t="shared" si="3"/>
        <v>0</v>
      </c>
      <c r="I27" s="14">
        <v>0</v>
      </c>
      <c r="J27" s="14">
        <v>1</v>
      </c>
      <c r="K27" s="14">
        <f t="shared" si="1"/>
        <v>1</v>
      </c>
      <c r="L27" s="14">
        <v>1</v>
      </c>
      <c r="M27" s="16">
        <f t="shared" si="4"/>
        <v>0</v>
      </c>
      <c r="N27" s="14">
        <v>1</v>
      </c>
      <c r="O27" s="16">
        <v>0</v>
      </c>
      <c r="P27" s="14">
        <f t="shared" si="2"/>
        <v>1</v>
      </c>
      <c r="Q27" s="14">
        <v>0</v>
      </c>
      <c r="R27" s="16">
        <f t="shared" si="5"/>
        <v>0</v>
      </c>
      <c r="S27" s="16">
        <v>0</v>
      </c>
    </row>
    <row r="28" spans="1:19" ht="17.25" customHeight="1">
      <c r="A28" s="18">
        <v>26</v>
      </c>
      <c r="B28" s="8" t="s">
        <v>164</v>
      </c>
      <c r="C28" s="9" t="s">
        <v>165</v>
      </c>
      <c r="D28" s="14">
        <v>1</v>
      </c>
      <c r="E28" s="14">
        <v>4</v>
      </c>
      <c r="F28" s="14">
        <f t="shared" si="0"/>
        <v>5</v>
      </c>
      <c r="G28" s="14">
        <v>1</v>
      </c>
      <c r="H28" s="14">
        <f t="shared" si="3"/>
        <v>3</v>
      </c>
      <c r="I28" s="14">
        <v>0</v>
      </c>
      <c r="J28" s="14">
        <v>1</v>
      </c>
      <c r="K28" s="14">
        <f t="shared" si="1"/>
        <v>1</v>
      </c>
      <c r="L28" s="14">
        <v>0</v>
      </c>
      <c r="M28" s="14">
        <f t="shared" si="4"/>
        <v>1</v>
      </c>
      <c r="N28" s="14">
        <v>1</v>
      </c>
      <c r="O28" s="16">
        <v>0</v>
      </c>
      <c r="P28" s="14">
        <f t="shared" si="2"/>
        <v>1</v>
      </c>
      <c r="Q28" s="14">
        <v>0</v>
      </c>
      <c r="R28" s="16">
        <f t="shared" si="5"/>
        <v>0</v>
      </c>
      <c r="S28" s="16">
        <v>0</v>
      </c>
    </row>
    <row r="29" spans="1:19" ht="17.25" customHeight="1">
      <c r="A29" s="18">
        <v>27</v>
      </c>
      <c r="B29" s="19" t="s">
        <v>104</v>
      </c>
      <c r="C29" s="9" t="s">
        <v>39</v>
      </c>
      <c r="D29" s="14">
        <v>0</v>
      </c>
      <c r="E29" s="14">
        <v>1</v>
      </c>
      <c r="F29" s="14">
        <f t="shared" si="0"/>
        <v>1</v>
      </c>
      <c r="G29" s="14">
        <v>0</v>
      </c>
      <c r="H29" s="14">
        <f t="shared" si="3"/>
        <v>1</v>
      </c>
      <c r="I29" s="14">
        <v>1</v>
      </c>
      <c r="J29" s="14">
        <v>2</v>
      </c>
      <c r="K29" s="14">
        <f t="shared" si="1"/>
        <v>3</v>
      </c>
      <c r="L29" s="14">
        <v>0</v>
      </c>
      <c r="M29" s="14">
        <f t="shared" si="4"/>
        <v>2</v>
      </c>
      <c r="N29" s="14">
        <v>1</v>
      </c>
      <c r="O29" s="16">
        <v>0</v>
      </c>
      <c r="P29" s="14">
        <f t="shared" si="2"/>
        <v>1</v>
      </c>
      <c r="Q29" s="14">
        <v>0</v>
      </c>
      <c r="R29" s="16">
        <f t="shared" si="5"/>
        <v>0</v>
      </c>
      <c r="S29" s="14">
        <v>1</v>
      </c>
    </row>
    <row r="30" spans="1:19" ht="17.25" customHeight="1">
      <c r="A30" s="10">
        <v>28</v>
      </c>
      <c r="B30" s="8" t="s">
        <v>135</v>
      </c>
      <c r="C30" s="9" t="s">
        <v>166</v>
      </c>
      <c r="D30" s="14">
        <v>1</v>
      </c>
      <c r="E30" s="14">
        <v>5</v>
      </c>
      <c r="F30" s="14">
        <f t="shared" si="0"/>
        <v>6</v>
      </c>
      <c r="G30" s="14">
        <v>0</v>
      </c>
      <c r="H30" s="14">
        <f t="shared" si="3"/>
        <v>5</v>
      </c>
      <c r="I30" s="14">
        <v>2</v>
      </c>
      <c r="J30" s="14">
        <v>1</v>
      </c>
      <c r="K30" s="14">
        <f t="shared" si="1"/>
        <v>3</v>
      </c>
      <c r="L30" s="14">
        <v>0</v>
      </c>
      <c r="M30" s="14">
        <f t="shared" si="4"/>
        <v>1</v>
      </c>
      <c r="N30" s="14">
        <v>0</v>
      </c>
      <c r="O30" s="14">
        <v>3</v>
      </c>
      <c r="P30" s="14">
        <f t="shared" si="2"/>
        <v>3</v>
      </c>
      <c r="Q30" s="14">
        <v>0</v>
      </c>
      <c r="R30" s="14">
        <f t="shared" si="5"/>
        <v>3</v>
      </c>
      <c r="S30" s="16">
        <v>0</v>
      </c>
    </row>
    <row r="31" spans="1:19" ht="17.25" customHeight="1">
      <c r="A31" s="10">
        <v>29</v>
      </c>
      <c r="B31" s="8" t="s">
        <v>90</v>
      </c>
      <c r="C31" s="9" t="s">
        <v>167</v>
      </c>
      <c r="D31" s="14">
        <v>0</v>
      </c>
      <c r="E31" s="14">
        <v>1</v>
      </c>
      <c r="F31" s="14">
        <f t="shared" si="0"/>
        <v>1</v>
      </c>
      <c r="G31" s="14">
        <v>0</v>
      </c>
      <c r="H31" s="14">
        <f t="shared" si="3"/>
        <v>1</v>
      </c>
      <c r="I31" s="14">
        <v>2</v>
      </c>
      <c r="J31" s="16">
        <v>0</v>
      </c>
      <c r="K31" s="14">
        <f t="shared" si="1"/>
        <v>2</v>
      </c>
      <c r="L31" s="14">
        <v>0</v>
      </c>
      <c r="M31" s="16">
        <f t="shared" si="4"/>
        <v>0</v>
      </c>
      <c r="N31" s="14">
        <v>1</v>
      </c>
      <c r="O31" s="16">
        <v>0</v>
      </c>
      <c r="P31" s="14">
        <f t="shared" si="2"/>
        <v>1</v>
      </c>
      <c r="Q31" s="14">
        <v>0</v>
      </c>
      <c r="R31" s="16">
        <f t="shared" si="5"/>
        <v>0</v>
      </c>
      <c r="S31" s="16">
        <v>0</v>
      </c>
    </row>
    <row r="32" spans="1:19" ht="17.25" customHeight="1">
      <c r="A32" s="10">
        <v>30</v>
      </c>
      <c r="B32" s="8" t="s">
        <v>10</v>
      </c>
      <c r="C32" s="9" t="s">
        <v>36</v>
      </c>
      <c r="D32" s="14">
        <v>3</v>
      </c>
      <c r="E32" s="14">
        <v>5</v>
      </c>
      <c r="F32" s="14">
        <f t="shared" si="0"/>
        <v>8</v>
      </c>
      <c r="G32" s="14">
        <v>0</v>
      </c>
      <c r="H32" s="14">
        <f t="shared" si="3"/>
        <v>5</v>
      </c>
      <c r="I32" s="14">
        <v>3</v>
      </c>
      <c r="J32" s="14">
        <v>3</v>
      </c>
      <c r="K32" s="14">
        <f t="shared" si="1"/>
        <v>6</v>
      </c>
      <c r="L32" s="14">
        <v>1</v>
      </c>
      <c r="M32" s="14">
        <f t="shared" si="4"/>
        <v>2</v>
      </c>
      <c r="N32" s="14">
        <v>0</v>
      </c>
      <c r="O32" s="14">
        <v>3</v>
      </c>
      <c r="P32" s="14">
        <f t="shared" si="2"/>
        <v>3</v>
      </c>
      <c r="Q32" s="14">
        <v>0</v>
      </c>
      <c r="R32" s="14">
        <f t="shared" si="5"/>
        <v>3</v>
      </c>
      <c r="S32" s="16">
        <v>0</v>
      </c>
    </row>
    <row r="33" spans="1:19" ht="17.25" customHeight="1">
      <c r="A33" s="10">
        <v>31</v>
      </c>
      <c r="B33" s="8" t="s">
        <v>18</v>
      </c>
      <c r="C33" s="9" t="s">
        <v>168</v>
      </c>
      <c r="D33" s="14">
        <v>0</v>
      </c>
      <c r="E33" s="14">
        <v>2</v>
      </c>
      <c r="F33" s="14">
        <f t="shared" si="0"/>
        <v>2</v>
      </c>
      <c r="G33" s="14">
        <v>0</v>
      </c>
      <c r="H33" s="14">
        <f t="shared" si="3"/>
        <v>2</v>
      </c>
      <c r="I33" s="14">
        <v>0</v>
      </c>
      <c r="J33" s="14">
        <v>5</v>
      </c>
      <c r="K33" s="14">
        <f t="shared" si="1"/>
        <v>5</v>
      </c>
      <c r="L33" s="14">
        <v>0</v>
      </c>
      <c r="M33" s="14">
        <f t="shared" si="4"/>
        <v>5</v>
      </c>
      <c r="N33" s="14">
        <v>1</v>
      </c>
      <c r="O33" s="16">
        <v>0</v>
      </c>
      <c r="P33" s="14">
        <f t="shared" si="2"/>
        <v>1</v>
      </c>
      <c r="Q33" s="14">
        <v>0</v>
      </c>
      <c r="R33" s="16">
        <f t="shared" si="5"/>
        <v>0</v>
      </c>
      <c r="S33" s="16">
        <v>0</v>
      </c>
    </row>
    <row r="34" spans="1:19" ht="17.25" customHeight="1">
      <c r="A34" s="10">
        <v>32</v>
      </c>
      <c r="B34" s="8" t="s">
        <v>47</v>
      </c>
      <c r="C34" s="9" t="s">
        <v>169</v>
      </c>
      <c r="D34" s="14">
        <v>1</v>
      </c>
      <c r="E34" s="16">
        <v>0</v>
      </c>
      <c r="F34" s="14">
        <f t="shared" si="0"/>
        <v>1</v>
      </c>
      <c r="G34" s="14">
        <v>0</v>
      </c>
      <c r="H34" s="16">
        <f t="shared" si="3"/>
        <v>0</v>
      </c>
      <c r="I34" s="14">
        <v>1</v>
      </c>
      <c r="J34" s="16">
        <v>0</v>
      </c>
      <c r="K34" s="14">
        <f t="shared" si="1"/>
        <v>1</v>
      </c>
      <c r="L34" s="14">
        <v>0</v>
      </c>
      <c r="M34" s="16">
        <f t="shared" si="4"/>
        <v>0</v>
      </c>
      <c r="N34" s="14">
        <v>1</v>
      </c>
      <c r="O34" s="16">
        <v>0</v>
      </c>
      <c r="P34" s="14">
        <f t="shared" si="2"/>
        <v>1</v>
      </c>
      <c r="Q34" s="14">
        <v>0</v>
      </c>
      <c r="R34" s="16">
        <f t="shared" si="5"/>
        <v>0</v>
      </c>
      <c r="S34" s="16">
        <v>0</v>
      </c>
    </row>
    <row r="35" spans="1:19" ht="17.25" customHeight="1">
      <c r="A35" s="10">
        <v>33</v>
      </c>
      <c r="B35" s="8" t="s">
        <v>124</v>
      </c>
      <c r="C35" s="9" t="s">
        <v>125</v>
      </c>
      <c r="D35" s="14">
        <v>3</v>
      </c>
      <c r="E35" s="14">
        <v>2</v>
      </c>
      <c r="F35" s="14">
        <f t="shared" si="0"/>
        <v>5</v>
      </c>
      <c r="G35" s="14">
        <v>0</v>
      </c>
      <c r="H35" s="14">
        <f t="shared" si="3"/>
        <v>2</v>
      </c>
      <c r="I35" s="14">
        <v>1</v>
      </c>
      <c r="J35" s="14">
        <v>4</v>
      </c>
      <c r="K35" s="14">
        <f t="shared" si="1"/>
        <v>5</v>
      </c>
      <c r="L35" s="14">
        <v>0</v>
      </c>
      <c r="M35" s="14">
        <f t="shared" si="4"/>
        <v>4</v>
      </c>
      <c r="N35" s="14">
        <v>0</v>
      </c>
      <c r="O35" s="14">
        <v>3</v>
      </c>
      <c r="P35" s="14">
        <f t="shared" si="2"/>
        <v>3</v>
      </c>
      <c r="Q35" s="14">
        <v>0</v>
      </c>
      <c r="R35" s="14">
        <f t="shared" si="5"/>
        <v>3</v>
      </c>
      <c r="S35" s="16">
        <v>0</v>
      </c>
    </row>
    <row r="36" spans="1:19" ht="17.25" customHeight="1">
      <c r="A36" s="18">
        <v>34</v>
      </c>
      <c r="B36" s="19" t="s">
        <v>76</v>
      </c>
      <c r="C36" s="9" t="s">
        <v>170</v>
      </c>
      <c r="D36" s="14">
        <v>5</v>
      </c>
      <c r="E36" s="16">
        <v>0</v>
      </c>
      <c r="F36" s="14">
        <f t="shared" si="0"/>
        <v>5</v>
      </c>
      <c r="G36" s="14">
        <v>0</v>
      </c>
      <c r="H36" s="16">
        <f t="shared" si="3"/>
        <v>0</v>
      </c>
      <c r="I36" s="14">
        <v>2</v>
      </c>
      <c r="J36" s="14">
        <v>1</v>
      </c>
      <c r="K36" s="14">
        <f t="shared" si="1"/>
        <v>3</v>
      </c>
      <c r="L36" s="14">
        <v>0</v>
      </c>
      <c r="M36" s="14">
        <f t="shared" si="4"/>
        <v>1</v>
      </c>
      <c r="N36" s="14">
        <v>1</v>
      </c>
      <c r="O36" s="16">
        <v>0</v>
      </c>
      <c r="P36" s="14">
        <f t="shared" si="2"/>
        <v>1</v>
      </c>
      <c r="Q36" s="14">
        <v>0</v>
      </c>
      <c r="R36" s="16">
        <f t="shared" si="5"/>
        <v>0</v>
      </c>
      <c r="S36" s="16">
        <v>0</v>
      </c>
    </row>
    <row r="37" spans="1:19" ht="17.25" customHeight="1">
      <c r="A37" s="10">
        <v>35</v>
      </c>
      <c r="B37" s="8" t="s">
        <v>171</v>
      </c>
      <c r="C37" s="9" t="s">
        <v>172</v>
      </c>
      <c r="D37" s="14">
        <v>0</v>
      </c>
      <c r="E37" s="14">
        <v>8</v>
      </c>
      <c r="F37" s="14">
        <f t="shared" si="0"/>
        <v>8</v>
      </c>
      <c r="G37" s="14">
        <v>0</v>
      </c>
      <c r="H37" s="14">
        <f t="shared" si="3"/>
        <v>8</v>
      </c>
      <c r="I37" s="14">
        <v>0</v>
      </c>
      <c r="J37" s="14">
        <v>2</v>
      </c>
      <c r="K37" s="14">
        <f t="shared" si="1"/>
        <v>2</v>
      </c>
      <c r="L37" s="14">
        <v>0</v>
      </c>
      <c r="M37" s="14">
        <f t="shared" si="4"/>
        <v>2</v>
      </c>
      <c r="N37" s="14">
        <v>0</v>
      </c>
      <c r="O37" s="14">
        <v>2</v>
      </c>
      <c r="P37" s="14">
        <f t="shared" si="2"/>
        <v>2</v>
      </c>
      <c r="Q37" s="14">
        <v>0</v>
      </c>
      <c r="R37" s="14">
        <f t="shared" si="5"/>
        <v>2</v>
      </c>
      <c r="S37" s="16">
        <v>0</v>
      </c>
    </row>
    <row r="38" spans="1:19" ht="17.25" customHeight="1">
      <c r="A38" s="10">
        <v>36</v>
      </c>
      <c r="B38" s="8" t="s">
        <v>91</v>
      </c>
      <c r="C38" s="9" t="s">
        <v>173</v>
      </c>
      <c r="D38" s="14">
        <v>0</v>
      </c>
      <c r="E38" s="14">
        <v>3</v>
      </c>
      <c r="F38" s="14">
        <f t="shared" si="0"/>
        <v>3</v>
      </c>
      <c r="G38" s="14">
        <v>1</v>
      </c>
      <c r="H38" s="14">
        <f t="shared" si="3"/>
        <v>2</v>
      </c>
      <c r="I38" s="14">
        <v>1</v>
      </c>
      <c r="J38" s="14">
        <v>1</v>
      </c>
      <c r="K38" s="14">
        <f t="shared" si="1"/>
        <v>2</v>
      </c>
      <c r="L38" s="14">
        <v>0</v>
      </c>
      <c r="M38" s="14">
        <f t="shared" si="4"/>
        <v>1</v>
      </c>
      <c r="N38" s="14">
        <v>1</v>
      </c>
      <c r="O38" s="16">
        <v>0</v>
      </c>
      <c r="P38" s="14">
        <f t="shared" si="2"/>
        <v>1</v>
      </c>
      <c r="Q38" s="14">
        <v>0</v>
      </c>
      <c r="R38" s="16">
        <f t="shared" si="5"/>
        <v>0</v>
      </c>
      <c r="S38" s="16">
        <v>0</v>
      </c>
    </row>
    <row r="39" spans="1:19" ht="17.25" customHeight="1">
      <c r="A39" s="10">
        <v>37</v>
      </c>
      <c r="B39" s="8" t="s">
        <v>12</v>
      </c>
      <c r="C39" s="9" t="s">
        <v>46</v>
      </c>
      <c r="D39" s="14">
        <v>2</v>
      </c>
      <c r="E39" s="14">
        <v>1</v>
      </c>
      <c r="F39" s="14">
        <f t="shared" si="0"/>
        <v>3</v>
      </c>
      <c r="G39" s="14">
        <v>1</v>
      </c>
      <c r="H39" s="16">
        <f t="shared" si="3"/>
        <v>0</v>
      </c>
      <c r="I39" s="14">
        <v>1</v>
      </c>
      <c r="J39" s="16">
        <v>0</v>
      </c>
      <c r="K39" s="14">
        <f t="shared" si="1"/>
        <v>1</v>
      </c>
      <c r="L39" s="14">
        <v>0</v>
      </c>
      <c r="M39" s="16">
        <f t="shared" si="4"/>
        <v>0</v>
      </c>
      <c r="N39" s="14">
        <v>1</v>
      </c>
      <c r="O39" s="16">
        <v>0</v>
      </c>
      <c r="P39" s="14">
        <f t="shared" si="2"/>
        <v>1</v>
      </c>
      <c r="Q39" s="14">
        <v>0</v>
      </c>
      <c r="R39" s="16">
        <f t="shared" si="5"/>
        <v>0</v>
      </c>
      <c r="S39" s="16">
        <v>0</v>
      </c>
    </row>
    <row r="40" spans="1:19" ht="17.25" customHeight="1">
      <c r="A40" s="18">
        <v>38</v>
      </c>
      <c r="B40" s="19" t="s">
        <v>105</v>
      </c>
      <c r="C40" s="9" t="s">
        <v>174</v>
      </c>
      <c r="D40" s="14">
        <v>1</v>
      </c>
      <c r="E40" s="16">
        <v>0</v>
      </c>
      <c r="F40" s="14">
        <f t="shared" si="0"/>
        <v>1</v>
      </c>
      <c r="G40" s="14">
        <v>0</v>
      </c>
      <c r="H40" s="16">
        <f t="shared" si="3"/>
        <v>0</v>
      </c>
      <c r="I40" s="14">
        <v>1</v>
      </c>
      <c r="J40" s="16">
        <v>0</v>
      </c>
      <c r="K40" s="14">
        <f t="shared" si="1"/>
        <v>1</v>
      </c>
      <c r="L40" s="14"/>
      <c r="M40" s="16">
        <f t="shared" si="4"/>
        <v>0</v>
      </c>
      <c r="N40" s="14">
        <v>1</v>
      </c>
      <c r="O40" s="16">
        <v>0</v>
      </c>
      <c r="P40" s="14">
        <f t="shared" si="2"/>
        <v>1</v>
      </c>
      <c r="Q40" s="14">
        <v>0</v>
      </c>
      <c r="R40" s="16">
        <f t="shared" si="5"/>
        <v>0</v>
      </c>
      <c r="S40" s="16">
        <v>0</v>
      </c>
    </row>
    <row r="41" spans="1:19" ht="17.25" customHeight="1">
      <c r="A41" s="18">
        <v>39</v>
      </c>
      <c r="B41" s="19" t="s">
        <v>14</v>
      </c>
      <c r="C41" s="9" t="s">
        <v>175</v>
      </c>
      <c r="D41" s="14">
        <v>0</v>
      </c>
      <c r="E41" s="14">
        <v>3</v>
      </c>
      <c r="F41" s="14">
        <f t="shared" si="0"/>
        <v>3</v>
      </c>
      <c r="G41" s="14">
        <v>0</v>
      </c>
      <c r="H41" s="14">
        <f t="shared" si="3"/>
        <v>3</v>
      </c>
      <c r="I41" s="14">
        <v>0</v>
      </c>
      <c r="J41" s="14">
        <v>1</v>
      </c>
      <c r="K41" s="14">
        <f t="shared" si="1"/>
        <v>1</v>
      </c>
      <c r="L41" s="14">
        <v>0</v>
      </c>
      <c r="M41" s="14">
        <f t="shared" si="4"/>
        <v>1</v>
      </c>
      <c r="N41" s="14">
        <v>3</v>
      </c>
      <c r="O41" s="16">
        <v>0</v>
      </c>
      <c r="P41" s="14">
        <f t="shared" si="2"/>
        <v>3</v>
      </c>
      <c r="Q41" s="14">
        <v>0</v>
      </c>
      <c r="R41" s="16">
        <f t="shared" si="5"/>
        <v>0</v>
      </c>
      <c r="S41" s="16">
        <v>0</v>
      </c>
    </row>
    <row r="42" spans="1:19" ht="17.25" customHeight="1">
      <c r="A42" s="10">
        <v>40</v>
      </c>
      <c r="B42" s="8" t="s">
        <v>7</v>
      </c>
      <c r="C42" s="9" t="s">
        <v>146</v>
      </c>
      <c r="D42" s="14">
        <v>1</v>
      </c>
      <c r="E42" s="14">
        <v>1</v>
      </c>
      <c r="F42" s="14">
        <f t="shared" si="0"/>
        <v>2</v>
      </c>
      <c r="G42" s="14">
        <v>0</v>
      </c>
      <c r="H42" s="14">
        <f t="shared" si="3"/>
        <v>1</v>
      </c>
      <c r="I42" s="14">
        <v>0</v>
      </c>
      <c r="J42" s="14">
        <v>1</v>
      </c>
      <c r="K42" s="14">
        <f t="shared" si="1"/>
        <v>1</v>
      </c>
      <c r="L42" s="14">
        <v>0</v>
      </c>
      <c r="M42" s="14">
        <f t="shared" si="4"/>
        <v>1</v>
      </c>
      <c r="N42" s="14">
        <v>1</v>
      </c>
      <c r="O42" s="16">
        <v>0</v>
      </c>
      <c r="P42" s="14">
        <f t="shared" si="2"/>
        <v>1</v>
      </c>
      <c r="Q42" s="14">
        <v>0</v>
      </c>
      <c r="R42" s="16">
        <f t="shared" si="5"/>
        <v>0</v>
      </c>
      <c r="S42" s="16">
        <v>0</v>
      </c>
    </row>
    <row r="43" spans="1:19" ht="17.25" customHeight="1">
      <c r="A43" s="18">
        <v>41</v>
      </c>
      <c r="B43" s="8" t="s">
        <v>213</v>
      </c>
      <c r="C43" s="9" t="s">
        <v>44</v>
      </c>
      <c r="D43" s="14">
        <v>2</v>
      </c>
      <c r="E43" s="14">
        <v>3</v>
      </c>
      <c r="F43" s="14">
        <f t="shared" si="0"/>
        <v>5</v>
      </c>
      <c r="G43" s="14">
        <v>1</v>
      </c>
      <c r="H43" s="14">
        <f t="shared" si="3"/>
        <v>2</v>
      </c>
      <c r="I43" s="14">
        <v>1</v>
      </c>
      <c r="J43" s="14">
        <v>1</v>
      </c>
      <c r="K43" s="14">
        <f t="shared" si="1"/>
        <v>2</v>
      </c>
      <c r="L43" s="14">
        <v>1</v>
      </c>
      <c r="M43" s="16">
        <f t="shared" si="4"/>
        <v>0</v>
      </c>
      <c r="N43" s="14">
        <v>0</v>
      </c>
      <c r="O43" s="14">
        <v>1</v>
      </c>
      <c r="P43" s="14">
        <f t="shared" si="2"/>
        <v>1</v>
      </c>
      <c r="Q43" s="14">
        <v>0</v>
      </c>
      <c r="R43" s="14">
        <f t="shared" si="5"/>
        <v>1</v>
      </c>
      <c r="S43" s="16">
        <v>0</v>
      </c>
    </row>
    <row r="44" spans="1:19" ht="17.25" customHeight="1">
      <c r="A44" s="18">
        <v>42</v>
      </c>
      <c r="B44" s="19" t="s">
        <v>33</v>
      </c>
      <c r="C44" s="9" t="s">
        <v>147</v>
      </c>
      <c r="D44" s="14">
        <v>1</v>
      </c>
      <c r="E44" s="16">
        <v>0</v>
      </c>
      <c r="F44" s="14">
        <f t="shared" si="0"/>
        <v>1</v>
      </c>
      <c r="G44" s="14">
        <v>0</v>
      </c>
      <c r="H44" s="16">
        <f t="shared" si="3"/>
        <v>0</v>
      </c>
      <c r="I44" s="14">
        <v>2</v>
      </c>
      <c r="J44" s="16">
        <v>0</v>
      </c>
      <c r="K44" s="14">
        <f t="shared" si="1"/>
        <v>2</v>
      </c>
      <c r="L44" s="14">
        <v>0</v>
      </c>
      <c r="M44" s="16">
        <f t="shared" si="4"/>
        <v>0</v>
      </c>
      <c r="N44" s="14">
        <v>1</v>
      </c>
      <c r="O44" s="16">
        <v>0</v>
      </c>
      <c r="P44" s="14">
        <f t="shared" si="2"/>
        <v>1</v>
      </c>
      <c r="Q44" s="14">
        <v>0</v>
      </c>
      <c r="R44" s="16">
        <f t="shared" si="5"/>
        <v>0</v>
      </c>
      <c r="S44" s="16">
        <v>0</v>
      </c>
    </row>
    <row r="45" spans="1:19" ht="17.25" customHeight="1">
      <c r="A45" s="10">
        <v>43</v>
      </c>
      <c r="B45" s="8" t="s">
        <v>149</v>
      </c>
      <c r="C45" s="9" t="s">
        <v>220</v>
      </c>
      <c r="D45" s="14">
        <v>1</v>
      </c>
      <c r="E45" s="16">
        <v>0</v>
      </c>
      <c r="F45" s="14">
        <f t="shared" si="0"/>
        <v>1</v>
      </c>
      <c r="G45" s="14">
        <v>0</v>
      </c>
      <c r="H45" s="16">
        <f t="shared" si="3"/>
        <v>0</v>
      </c>
      <c r="I45" s="14">
        <v>1</v>
      </c>
      <c r="J45" s="16">
        <v>0</v>
      </c>
      <c r="K45" s="14">
        <f t="shared" si="1"/>
        <v>1</v>
      </c>
      <c r="L45" s="14">
        <v>0</v>
      </c>
      <c r="M45" s="16">
        <f t="shared" si="4"/>
        <v>0</v>
      </c>
      <c r="N45" s="14">
        <v>1</v>
      </c>
      <c r="O45" s="16">
        <v>0</v>
      </c>
      <c r="P45" s="14">
        <f t="shared" si="2"/>
        <v>1</v>
      </c>
      <c r="Q45" s="14">
        <v>0</v>
      </c>
      <c r="R45" s="16">
        <f t="shared" si="5"/>
        <v>0</v>
      </c>
      <c r="S45" s="16">
        <v>0</v>
      </c>
    </row>
    <row r="46" spans="1:19" ht="17.25" customHeight="1">
      <c r="A46" s="10">
        <v>44</v>
      </c>
      <c r="B46" s="8" t="s">
        <v>122</v>
      </c>
      <c r="C46" s="9" t="s">
        <v>123</v>
      </c>
      <c r="D46" s="14">
        <v>0</v>
      </c>
      <c r="E46" s="14">
        <v>8</v>
      </c>
      <c r="F46" s="14">
        <f t="shared" si="0"/>
        <v>8</v>
      </c>
      <c r="G46" s="14">
        <v>0</v>
      </c>
      <c r="H46" s="14">
        <f t="shared" si="3"/>
        <v>8</v>
      </c>
      <c r="I46" s="14">
        <v>0</v>
      </c>
      <c r="J46" s="14">
        <v>5</v>
      </c>
      <c r="K46" s="14">
        <f t="shared" si="1"/>
        <v>5</v>
      </c>
      <c r="L46" s="14">
        <v>0</v>
      </c>
      <c r="M46" s="14">
        <f t="shared" si="4"/>
        <v>5</v>
      </c>
      <c r="N46" s="14">
        <v>0</v>
      </c>
      <c r="O46" s="14">
        <v>1</v>
      </c>
      <c r="P46" s="14">
        <f t="shared" si="2"/>
        <v>1</v>
      </c>
      <c r="Q46" s="14">
        <v>0</v>
      </c>
      <c r="R46" s="14">
        <f t="shared" si="5"/>
        <v>1</v>
      </c>
      <c r="S46" s="16">
        <v>0</v>
      </c>
    </row>
    <row r="47" spans="1:19" ht="17.25" customHeight="1">
      <c r="A47" s="18">
        <v>45</v>
      </c>
      <c r="B47" s="19" t="s">
        <v>148</v>
      </c>
      <c r="C47" s="9" t="s">
        <v>221</v>
      </c>
      <c r="D47" s="14">
        <v>1</v>
      </c>
      <c r="E47" s="16">
        <v>0</v>
      </c>
      <c r="F47" s="14">
        <f t="shared" si="0"/>
        <v>1</v>
      </c>
      <c r="G47" s="14">
        <v>0</v>
      </c>
      <c r="H47" s="16">
        <f t="shared" si="3"/>
        <v>0</v>
      </c>
      <c r="I47" s="14">
        <v>2</v>
      </c>
      <c r="J47" s="14">
        <v>2</v>
      </c>
      <c r="K47" s="14">
        <f t="shared" si="1"/>
        <v>4</v>
      </c>
      <c r="L47" s="14">
        <v>0</v>
      </c>
      <c r="M47" s="14">
        <f t="shared" si="4"/>
        <v>2</v>
      </c>
      <c r="N47" s="14">
        <v>1</v>
      </c>
      <c r="O47" s="16">
        <v>0</v>
      </c>
      <c r="P47" s="14">
        <f t="shared" si="2"/>
        <v>1</v>
      </c>
      <c r="Q47" s="14">
        <v>0</v>
      </c>
      <c r="R47" s="16">
        <f t="shared" si="5"/>
        <v>0</v>
      </c>
      <c r="S47" s="16">
        <v>0</v>
      </c>
    </row>
    <row r="48" spans="1:19" ht="17.25" customHeight="1">
      <c r="A48" s="10">
        <v>46</v>
      </c>
      <c r="B48" s="8" t="s">
        <v>48</v>
      </c>
      <c r="C48" s="9" t="s">
        <v>222</v>
      </c>
      <c r="D48" s="14">
        <v>1</v>
      </c>
      <c r="E48" s="16">
        <v>0</v>
      </c>
      <c r="F48" s="14">
        <f t="shared" si="0"/>
        <v>1</v>
      </c>
      <c r="G48" s="14">
        <v>0</v>
      </c>
      <c r="H48" s="16">
        <f t="shared" si="3"/>
        <v>0</v>
      </c>
      <c r="I48" s="14">
        <v>1</v>
      </c>
      <c r="J48" s="16">
        <v>0</v>
      </c>
      <c r="K48" s="14">
        <f t="shared" si="1"/>
        <v>1</v>
      </c>
      <c r="L48" s="14">
        <v>0</v>
      </c>
      <c r="M48" s="16">
        <f t="shared" si="4"/>
        <v>0</v>
      </c>
      <c r="N48" s="14">
        <v>1</v>
      </c>
      <c r="O48" s="16">
        <v>0</v>
      </c>
      <c r="P48" s="14">
        <f t="shared" si="2"/>
        <v>1</v>
      </c>
      <c r="Q48" s="14">
        <v>0</v>
      </c>
      <c r="R48" s="16">
        <f t="shared" si="5"/>
        <v>0</v>
      </c>
      <c r="S48" s="16">
        <v>0</v>
      </c>
    </row>
    <row r="49" spans="1:19" ht="17.25" customHeight="1">
      <c r="A49" s="10">
        <v>47</v>
      </c>
      <c r="B49" s="8" t="s">
        <v>158</v>
      </c>
      <c r="C49" s="9" t="s">
        <v>223</v>
      </c>
      <c r="D49" s="14">
        <v>1</v>
      </c>
      <c r="E49" s="14">
        <v>6</v>
      </c>
      <c r="F49" s="14">
        <f t="shared" si="0"/>
        <v>7</v>
      </c>
      <c r="G49" s="14">
        <v>1</v>
      </c>
      <c r="H49" s="14">
        <f t="shared" si="3"/>
        <v>5</v>
      </c>
      <c r="I49" s="14">
        <v>1</v>
      </c>
      <c r="J49" s="16">
        <v>0</v>
      </c>
      <c r="K49" s="14">
        <f t="shared" si="1"/>
        <v>1</v>
      </c>
      <c r="L49" s="14">
        <v>0</v>
      </c>
      <c r="M49" s="16">
        <f t="shared" si="4"/>
        <v>0</v>
      </c>
      <c r="N49" s="14">
        <v>0</v>
      </c>
      <c r="O49" s="14">
        <v>1</v>
      </c>
      <c r="P49" s="14">
        <f t="shared" si="2"/>
        <v>1</v>
      </c>
      <c r="Q49" s="14">
        <v>0</v>
      </c>
      <c r="R49" s="14">
        <f t="shared" si="5"/>
        <v>1</v>
      </c>
      <c r="S49" s="16">
        <v>0</v>
      </c>
    </row>
    <row r="50" spans="1:19" ht="17.25" customHeight="1">
      <c r="A50" s="18">
        <v>48</v>
      </c>
      <c r="B50" s="19" t="s">
        <v>89</v>
      </c>
      <c r="C50" s="9" t="s">
        <v>224</v>
      </c>
      <c r="D50" s="14">
        <v>0</v>
      </c>
      <c r="E50" s="14">
        <v>1</v>
      </c>
      <c r="F50" s="14">
        <f t="shared" si="0"/>
        <v>1</v>
      </c>
      <c r="G50" s="14">
        <v>1</v>
      </c>
      <c r="H50" s="16">
        <f t="shared" si="3"/>
        <v>0</v>
      </c>
      <c r="I50" s="14">
        <v>1</v>
      </c>
      <c r="J50" s="16">
        <v>0</v>
      </c>
      <c r="K50" s="14">
        <f t="shared" si="1"/>
        <v>1</v>
      </c>
      <c r="L50" s="14">
        <v>0</v>
      </c>
      <c r="M50" s="16">
        <f t="shared" si="4"/>
        <v>0</v>
      </c>
      <c r="N50" s="14">
        <v>1</v>
      </c>
      <c r="O50" s="16">
        <v>0</v>
      </c>
      <c r="P50" s="14">
        <f t="shared" si="2"/>
        <v>1</v>
      </c>
      <c r="Q50" s="14">
        <v>0</v>
      </c>
      <c r="R50" s="16">
        <f t="shared" si="5"/>
        <v>0</v>
      </c>
      <c r="S50" s="16">
        <v>0</v>
      </c>
    </row>
    <row r="51" spans="1:19" ht="17.25" customHeight="1">
      <c r="A51" s="18">
        <v>49</v>
      </c>
      <c r="B51" s="19" t="s">
        <v>210</v>
      </c>
      <c r="C51" s="9" t="s">
        <v>225</v>
      </c>
      <c r="D51" s="14">
        <v>1</v>
      </c>
      <c r="E51" s="14">
        <v>5</v>
      </c>
      <c r="F51" s="14">
        <f t="shared" si="0"/>
        <v>6</v>
      </c>
      <c r="G51" s="14">
        <v>0</v>
      </c>
      <c r="H51" s="14">
        <f t="shared" si="3"/>
        <v>5</v>
      </c>
      <c r="I51" s="14">
        <v>0</v>
      </c>
      <c r="J51" s="14">
        <v>2</v>
      </c>
      <c r="K51" s="14">
        <f t="shared" si="1"/>
        <v>2</v>
      </c>
      <c r="L51" s="14">
        <v>0</v>
      </c>
      <c r="M51" s="14">
        <f t="shared" si="4"/>
        <v>2</v>
      </c>
      <c r="N51" s="14">
        <v>1</v>
      </c>
      <c r="O51" s="16">
        <v>0</v>
      </c>
      <c r="P51" s="14">
        <f t="shared" si="2"/>
        <v>1</v>
      </c>
      <c r="Q51" s="14">
        <v>0</v>
      </c>
      <c r="R51" s="16">
        <f t="shared" si="5"/>
        <v>0</v>
      </c>
      <c r="S51" s="16">
        <v>0</v>
      </c>
    </row>
    <row r="52" spans="1:19" ht="17.25" customHeight="1">
      <c r="A52" s="10">
        <v>50</v>
      </c>
      <c r="B52" s="8" t="s">
        <v>206</v>
      </c>
      <c r="C52" s="9" t="s">
        <v>226</v>
      </c>
      <c r="D52" s="14">
        <v>1</v>
      </c>
      <c r="E52" s="16">
        <v>0</v>
      </c>
      <c r="F52" s="14">
        <f t="shared" si="0"/>
        <v>1</v>
      </c>
      <c r="G52" s="14">
        <v>0</v>
      </c>
      <c r="H52" s="16">
        <f t="shared" si="3"/>
        <v>0</v>
      </c>
      <c r="I52" s="14">
        <v>1</v>
      </c>
      <c r="J52" s="16">
        <v>0</v>
      </c>
      <c r="K52" s="14">
        <f t="shared" si="1"/>
        <v>1</v>
      </c>
      <c r="L52" s="14">
        <v>0</v>
      </c>
      <c r="M52" s="16">
        <f t="shared" si="4"/>
        <v>0</v>
      </c>
      <c r="N52" s="14">
        <v>1</v>
      </c>
      <c r="O52" s="16">
        <v>0</v>
      </c>
      <c r="P52" s="14">
        <f t="shared" si="2"/>
        <v>1</v>
      </c>
      <c r="Q52" s="14">
        <v>0</v>
      </c>
      <c r="R52" s="16">
        <f t="shared" si="5"/>
        <v>0</v>
      </c>
      <c r="S52" s="16">
        <v>0</v>
      </c>
    </row>
    <row r="53" spans="1:19" ht="17.25" customHeight="1">
      <c r="A53" s="18">
        <v>51</v>
      </c>
      <c r="B53" s="19" t="s">
        <v>45</v>
      </c>
      <c r="C53" s="9" t="s">
        <v>227</v>
      </c>
      <c r="D53" s="14">
        <v>1</v>
      </c>
      <c r="E53" s="16">
        <v>0</v>
      </c>
      <c r="F53" s="14">
        <f t="shared" si="0"/>
        <v>1</v>
      </c>
      <c r="G53" s="14">
        <v>0</v>
      </c>
      <c r="H53" s="16">
        <f t="shared" si="3"/>
        <v>0</v>
      </c>
      <c r="I53" s="14">
        <v>1</v>
      </c>
      <c r="J53" s="16">
        <v>0</v>
      </c>
      <c r="K53" s="14">
        <f t="shared" si="1"/>
        <v>1</v>
      </c>
      <c r="L53" s="14"/>
      <c r="M53" s="16">
        <f t="shared" si="4"/>
        <v>0</v>
      </c>
      <c r="N53" s="14">
        <v>1</v>
      </c>
      <c r="O53" s="16">
        <v>0</v>
      </c>
      <c r="P53" s="14">
        <f t="shared" si="2"/>
        <v>1</v>
      </c>
      <c r="Q53" s="14">
        <v>0</v>
      </c>
      <c r="R53" s="16">
        <f t="shared" si="5"/>
        <v>0</v>
      </c>
      <c r="S53" s="16">
        <v>0</v>
      </c>
    </row>
    <row r="54" spans="1:19" ht="17.25" customHeight="1">
      <c r="A54" s="10">
        <v>52</v>
      </c>
      <c r="B54" s="8" t="s">
        <v>43</v>
      </c>
      <c r="C54" s="9" t="s">
        <v>228</v>
      </c>
      <c r="D54" s="14">
        <v>0</v>
      </c>
      <c r="E54" s="14">
        <v>4</v>
      </c>
      <c r="F54" s="14">
        <f t="shared" si="0"/>
        <v>4</v>
      </c>
      <c r="G54" s="14">
        <v>4</v>
      </c>
      <c r="H54" s="16">
        <f t="shared" si="3"/>
        <v>0</v>
      </c>
      <c r="I54" s="14">
        <v>0</v>
      </c>
      <c r="J54" s="14">
        <v>2</v>
      </c>
      <c r="K54" s="14">
        <f t="shared" si="1"/>
        <v>2</v>
      </c>
      <c r="L54" s="14">
        <v>2</v>
      </c>
      <c r="M54" s="16">
        <f t="shared" si="4"/>
        <v>0</v>
      </c>
      <c r="N54" s="14">
        <v>1</v>
      </c>
      <c r="O54" s="16">
        <v>0</v>
      </c>
      <c r="P54" s="14">
        <f t="shared" si="2"/>
        <v>1</v>
      </c>
      <c r="Q54" s="14">
        <v>0</v>
      </c>
      <c r="R54" s="16">
        <f t="shared" si="5"/>
        <v>0</v>
      </c>
      <c r="S54" s="16">
        <v>0</v>
      </c>
    </row>
    <row r="55" spans="1:19" ht="17.25" customHeight="1">
      <c r="A55" s="10">
        <v>53</v>
      </c>
      <c r="B55" s="8" t="s">
        <v>106</v>
      </c>
      <c r="C55" s="9" t="s">
        <v>205</v>
      </c>
      <c r="D55" s="14">
        <v>1</v>
      </c>
      <c r="E55" s="14">
        <v>7</v>
      </c>
      <c r="F55" s="14">
        <f t="shared" si="0"/>
        <v>8</v>
      </c>
      <c r="G55" s="14">
        <v>1</v>
      </c>
      <c r="H55" s="14">
        <f t="shared" si="3"/>
        <v>6</v>
      </c>
      <c r="I55" s="14">
        <v>5</v>
      </c>
      <c r="J55" s="16">
        <v>0</v>
      </c>
      <c r="K55" s="14">
        <f t="shared" si="1"/>
        <v>5</v>
      </c>
      <c r="L55" s="14">
        <v>0</v>
      </c>
      <c r="M55" s="16">
        <f t="shared" si="4"/>
        <v>0</v>
      </c>
      <c r="N55" s="14">
        <v>0</v>
      </c>
      <c r="O55" s="14">
        <v>3</v>
      </c>
      <c r="P55" s="14">
        <f t="shared" si="2"/>
        <v>3</v>
      </c>
      <c r="Q55" s="14">
        <v>0</v>
      </c>
      <c r="R55" s="14">
        <f t="shared" si="5"/>
        <v>3</v>
      </c>
      <c r="S55" s="16">
        <v>0</v>
      </c>
    </row>
    <row r="56" spans="1:19" ht="17.25" customHeight="1">
      <c r="A56" s="10">
        <v>54</v>
      </c>
      <c r="B56" s="8" t="s">
        <v>72</v>
      </c>
      <c r="C56" s="9" t="s">
        <v>243</v>
      </c>
      <c r="D56" s="14">
        <v>5</v>
      </c>
      <c r="E56" s="14">
        <v>3</v>
      </c>
      <c r="F56" s="14">
        <f t="shared" si="0"/>
        <v>8</v>
      </c>
      <c r="G56" s="14">
        <v>1</v>
      </c>
      <c r="H56" s="14">
        <f t="shared" si="3"/>
        <v>2</v>
      </c>
      <c r="I56" s="14">
        <v>5</v>
      </c>
      <c r="J56" s="16">
        <v>0</v>
      </c>
      <c r="K56" s="14">
        <f t="shared" si="1"/>
        <v>5</v>
      </c>
      <c r="L56" s="14">
        <v>0</v>
      </c>
      <c r="M56" s="16">
        <f t="shared" si="4"/>
        <v>0</v>
      </c>
      <c r="N56" s="14">
        <v>0</v>
      </c>
      <c r="O56" s="14">
        <v>3</v>
      </c>
      <c r="P56" s="14">
        <f t="shared" si="2"/>
        <v>3</v>
      </c>
      <c r="Q56" s="14">
        <v>0</v>
      </c>
      <c r="R56" s="14">
        <f t="shared" si="5"/>
        <v>3</v>
      </c>
      <c r="S56" s="16">
        <v>0</v>
      </c>
    </row>
    <row r="57" spans="1:19" ht="17.25" customHeight="1">
      <c r="A57" s="10">
        <v>55</v>
      </c>
      <c r="B57" s="8" t="s">
        <v>96</v>
      </c>
      <c r="C57" s="9" t="s">
        <v>229</v>
      </c>
      <c r="D57" s="14">
        <v>4</v>
      </c>
      <c r="E57" s="14">
        <v>3</v>
      </c>
      <c r="F57" s="14">
        <f t="shared" si="0"/>
        <v>7</v>
      </c>
      <c r="G57" s="14">
        <v>1</v>
      </c>
      <c r="H57" s="14">
        <f t="shared" si="3"/>
        <v>2</v>
      </c>
      <c r="I57" s="14">
        <v>1</v>
      </c>
      <c r="J57" s="16">
        <v>0</v>
      </c>
      <c r="K57" s="14">
        <f t="shared" si="1"/>
        <v>1</v>
      </c>
      <c r="L57" s="14">
        <v>0</v>
      </c>
      <c r="M57" s="16">
        <f t="shared" si="4"/>
        <v>0</v>
      </c>
      <c r="N57" s="14">
        <v>1</v>
      </c>
      <c r="O57" s="16">
        <v>0</v>
      </c>
      <c r="P57" s="14">
        <f t="shared" si="2"/>
        <v>1</v>
      </c>
      <c r="Q57" s="14">
        <v>0</v>
      </c>
      <c r="R57" s="16">
        <f t="shared" si="5"/>
        <v>0</v>
      </c>
      <c r="S57" s="16">
        <v>0</v>
      </c>
    </row>
    <row r="58" spans="1:19" ht="17.25" customHeight="1">
      <c r="A58" s="10">
        <v>56</v>
      </c>
      <c r="B58" s="8" t="s">
        <v>80</v>
      </c>
      <c r="C58" s="9" t="s">
        <v>230</v>
      </c>
      <c r="D58" s="14">
        <v>1</v>
      </c>
      <c r="E58" s="14">
        <v>1</v>
      </c>
      <c r="F58" s="14">
        <f t="shared" si="0"/>
        <v>2</v>
      </c>
      <c r="G58" s="14">
        <v>1</v>
      </c>
      <c r="H58" s="16">
        <f t="shared" si="3"/>
        <v>0</v>
      </c>
      <c r="I58" s="14">
        <v>2</v>
      </c>
      <c r="J58" s="14">
        <v>1</v>
      </c>
      <c r="K58" s="14">
        <f t="shared" si="1"/>
        <v>3</v>
      </c>
      <c r="L58" s="14">
        <v>1</v>
      </c>
      <c r="M58" s="16">
        <f t="shared" si="4"/>
        <v>0</v>
      </c>
      <c r="N58" s="14">
        <v>1</v>
      </c>
      <c r="O58" s="16">
        <v>0</v>
      </c>
      <c r="P58" s="14">
        <f t="shared" si="2"/>
        <v>1</v>
      </c>
      <c r="Q58" s="14">
        <v>0</v>
      </c>
      <c r="R58" s="16">
        <f t="shared" si="5"/>
        <v>0</v>
      </c>
      <c r="S58" s="16">
        <v>0</v>
      </c>
    </row>
    <row r="59" spans="1:19" ht="17.25" customHeight="1">
      <c r="A59" s="10">
        <v>57</v>
      </c>
      <c r="B59" s="8" t="s">
        <v>15</v>
      </c>
      <c r="C59" s="9" t="s">
        <v>231</v>
      </c>
      <c r="D59" s="14">
        <v>0</v>
      </c>
      <c r="E59" s="14">
        <v>3</v>
      </c>
      <c r="F59" s="14">
        <f t="shared" si="0"/>
        <v>3</v>
      </c>
      <c r="G59" s="14">
        <v>0</v>
      </c>
      <c r="H59" s="14">
        <f t="shared" si="3"/>
        <v>3</v>
      </c>
      <c r="I59" s="14">
        <v>1</v>
      </c>
      <c r="J59" s="14">
        <v>1</v>
      </c>
      <c r="K59" s="14">
        <f t="shared" si="1"/>
        <v>2</v>
      </c>
      <c r="L59" s="14">
        <v>0</v>
      </c>
      <c r="M59" s="14">
        <f t="shared" si="4"/>
        <v>1</v>
      </c>
      <c r="N59" s="14">
        <v>1</v>
      </c>
      <c r="O59" s="16">
        <v>0</v>
      </c>
      <c r="P59" s="14">
        <f t="shared" si="2"/>
        <v>1</v>
      </c>
      <c r="Q59" s="14">
        <v>0</v>
      </c>
      <c r="R59" s="16">
        <f t="shared" si="5"/>
        <v>0</v>
      </c>
      <c r="S59" s="16">
        <v>0</v>
      </c>
    </row>
    <row r="60" spans="1:19" ht="17.25" customHeight="1">
      <c r="A60" s="10">
        <v>58</v>
      </c>
      <c r="B60" s="8" t="s">
        <v>22</v>
      </c>
      <c r="C60" s="9" t="s">
        <v>232</v>
      </c>
      <c r="D60" s="14">
        <v>0</v>
      </c>
      <c r="E60" s="14">
        <v>1</v>
      </c>
      <c r="F60" s="14">
        <f t="shared" si="0"/>
        <v>1</v>
      </c>
      <c r="G60" s="14">
        <v>0</v>
      </c>
      <c r="H60" s="14">
        <f t="shared" si="3"/>
        <v>1</v>
      </c>
      <c r="I60" s="14">
        <v>1</v>
      </c>
      <c r="J60" s="14">
        <v>3</v>
      </c>
      <c r="K60" s="14">
        <f t="shared" si="1"/>
        <v>4</v>
      </c>
      <c r="L60" s="14">
        <v>0</v>
      </c>
      <c r="M60" s="14">
        <f t="shared" si="4"/>
        <v>3</v>
      </c>
      <c r="N60" s="14">
        <v>1</v>
      </c>
      <c r="O60" s="16">
        <v>0</v>
      </c>
      <c r="P60" s="14">
        <f t="shared" si="2"/>
        <v>1</v>
      </c>
      <c r="Q60" s="14">
        <v>0</v>
      </c>
      <c r="R60" s="16">
        <f t="shared" si="5"/>
        <v>0</v>
      </c>
      <c r="S60" s="16">
        <v>0</v>
      </c>
    </row>
    <row r="61" spans="1:19" ht="17.25" customHeight="1">
      <c r="A61" s="10">
        <v>59</v>
      </c>
      <c r="B61" s="8" t="s">
        <v>136</v>
      </c>
      <c r="C61" s="9" t="s">
        <v>233</v>
      </c>
      <c r="D61" s="14">
        <v>0</v>
      </c>
      <c r="E61" s="14">
        <v>1</v>
      </c>
      <c r="F61" s="14">
        <f t="shared" si="0"/>
        <v>1</v>
      </c>
      <c r="G61" s="14">
        <v>0</v>
      </c>
      <c r="H61" s="14">
        <f t="shared" si="3"/>
        <v>1</v>
      </c>
      <c r="I61" s="14">
        <v>0</v>
      </c>
      <c r="J61" s="14">
        <v>1</v>
      </c>
      <c r="K61" s="14">
        <f t="shared" si="1"/>
        <v>1</v>
      </c>
      <c r="L61" s="14">
        <v>0</v>
      </c>
      <c r="M61" s="14">
        <f t="shared" si="4"/>
        <v>1</v>
      </c>
      <c r="N61" s="14">
        <v>0</v>
      </c>
      <c r="O61" s="14">
        <v>1</v>
      </c>
      <c r="P61" s="14">
        <f t="shared" si="2"/>
        <v>1</v>
      </c>
      <c r="Q61" s="14">
        <v>0</v>
      </c>
      <c r="R61" s="14">
        <f t="shared" si="5"/>
        <v>1</v>
      </c>
      <c r="S61" s="16">
        <v>0</v>
      </c>
    </row>
    <row r="62" spans="1:19" ht="17.25" customHeight="1">
      <c r="A62" s="10">
        <v>60</v>
      </c>
      <c r="B62" s="8" t="s">
        <v>34</v>
      </c>
      <c r="C62" s="9" t="s">
        <v>26</v>
      </c>
      <c r="D62" s="14">
        <v>1</v>
      </c>
      <c r="E62" s="14">
        <v>4</v>
      </c>
      <c r="F62" s="14">
        <f t="shared" si="0"/>
        <v>5</v>
      </c>
      <c r="G62" s="14">
        <v>1</v>
      </c>
      <c r="H62" s="14">
        <f t="shared" si="3"/>
        <v>3</v>
      </c>
      <c r="I62" s="14">
        <v>1</v>
      </c>
      <c r="J62" s="14">
        <v>1</v>
      </c>
      <c r="K62" s="14">
        <f t="shared" si="1"/>
        <v>2</v>
      </c>
      <c r="L62" s="14">
        <v>1</v>
      </c>
      <c r="M62" s="16">
        <f t="shared" si="4"/>
        <v>0</v>
      </c>
      <c r="N62" s="14">
        <v>1</v>
      </c>
      <c r="O62" s="14">
        <v>1</v>
      </c>
      <c r="P62" s="14">
        <f t="shared" si="2"/>
        <v>2</v>
      </c>
      <c r="Q62" s="14">
        <v>0</v>
      </c>
      <c r="R62" s="14">
        <f t="shared" si="5"/>
        <v>1</v>
      </c>
      <c r="S62" s="16">
        <v>0</v>
      </c>
    </row>
    <row r="63" spans="1:19" ht="17.25" customHeight="1">
      <c r="A63" s="10">
        <v>61</v>
      </c>
      <c r="B63" s="8" t="s">
        <v>73</v>
      </c>
      <c r="C63" s="9" t="s">
        <v>234</v>
      </c>
      <c r="D63" s="14">
        <v>4</v>
      </c>
      <c r="E63" s="14">
        <v>3</v>
      </c>
      <c r="F63" s="14">
        <f t="shared" si="0"/>
        <v>7</v>
      </c>
      <c r="G63" s="14">
        <v>0</v>
      </c>
      <c r="H63" s="14">
        <f t="shared" si="3"/>
        <v>3</v>
      </c>
      <c r="I63" s="14">
        <v>5</v>
      </c>
      <c r="J63" s="16">
        <v>0</v>
      </c>
      <c r="K63" s="14">
        <f t="shared" si="1"/>
        <v>5</v>
      </c>
      <c r="L63" s="14">
        <v>0</v>
      </c>
      <c r="M63" s="16">
        <f t="shared" si="4"/>
        <v>0</v>
      </c>
      <c r="N63" s="14">
        <v>1</v>
      </c>
      <c r="O63" s="14">
        <v>2</v>
      </c>
      <c r="P63" s="14">
        <f t="shared" si="2"/>
        <v>3</v>
      </c>
      <c r="Q63" s="14">
        <v>0</v>
      </c>
      <c r="R63" s="14">
        <f t="shared" si="5"/>
        <v>2</v>
      </c>
      <c r="S63" s="16">
        <v>0</v>
      </c>
    </row>
    <row r="64" spans="1:19" ht="17.25" customHeight="1">
      <c r="A64" s="10">
        <v>62</v>
      </c>
      <c r="B64" s="8" t="s">
        <v>235</v>
      </c>
      <c r="C64" s="9" t="s">
        <v>236</v>
      </c>
      <c r="D64" s="14">
        <v>1</v>
      </c>
      <c r="E64" s="16">
        <v>0</v>
      </c>
      <c r="F64" s="14">
        <f t="shared" si="0"/>
        <v>1</v>
      </c>
      <c r="G64" s="14">
        <v>0</v>
      </c>
      <c r="H64" s="16">
        <f t="shared" si="3"/>
        <v>0</v>
      </c>
      <c r="I64" s="14">
        <v>1</v>
      </c>
      <c r="J64" s="16">
        <v>0</v>
      </c>
      <c r="K64" s="14">
        <f t="shared" si="1"/>
        <v>1</v>
      </c>
      <c r="L64" s="14">
        <v>0</v>
      </c>
      <c r="M64" s="16">
        <f t="shared" si="4"/>
        <v>0</v>
      </c>
      <c r="N64" s="14">
        <v>1</v>
      </c>
      <c r="O64" s="16">
        <v>0</v>
      </c>
      <c r="P64" s="14">
        <f t="shared" si="2"/>
        <v>1</v>
      </c>
      <c r="Q64" s="14">
        <v>0</v>
      </c>
      <c r="R64" s="16">
        <f t="shared" si="5"/>
        <v>0</v>
      </c>
      <c r="S64" s="16">
        <v>0</v>
      </c>
    </row>
    <row r="65" spans="1:20" ht="17.25" customHeight="1">
      <c r="A65" s="10">
        <v>63</v>
      </c>
      <c r="B65" s="8" t="s">
        <v>99</v>
      </c>
      <c r="C65" s="9" t="s">
        <v>237</v>
      </c>
      <c r="D65" s="14">
        <v>0</v>
      </c>
      <c r="E65" s="14">
        <v>2</v>
      </c>
      <c r="F65" s="14">
        <f t="shared" si="0"/>
        <v>2</v>
      </c>
      <c r="G65" s="14">
        <v>0</v>
      </c>
      <c r="H65" s="14">
        <f t="shared" si="3"/>
        <v>2</v>
      </c>
      <c r="I65" s="14">
        <v>1</v>
      </c>
      <c r="J65" s="16">
        <v>0</v>
      </c>
      <c r="K65" s="14">
        <f t="shared" si="1"/>
        <v>1</v>
      </c>
      <c r="L65" s="14">
        <v>0</v>
      </c>
      <c r="M65" s="16">
        <f t="shared" si="4"/>
        <v>0</v>
      </c>
      <c r="N65" s="14">
        <v>1</v>
      </c>
      <c r="O65" s="16">
        <v>0</v>
      </c>
      <c r="P65" s="14">
        <f t="shared" si="2"/>
        <v>1</v>
      </c>
      <c r="Q65" s="14">
        <v>0</v>
      </c>
      <c r="R65" s="16">
        <f t="shared" si="5"/>
        <v>0</v>
      </c>
      <c r="S65" s="16">
        <v>0</v>
      </c>
    </row>
    <row r="66" spans="1:20" ht="17.25" customHeight="1">
      <c r="A66" s="10">
        <v>64</v>
      </c>
      <c r="B66" s="8" t="s">
        <v>198</v>
      </c>
      <c r="C66" s="9" t="s">
        <v>35</v>
      </c>
      <c r="D66" s="14">
        <v>1</v>
      </c>
      <c r="E66" s="14">
        <v>3</v>
      </c>
      <c r="F66" s="14">
        <f t="shared" si="0"/>
        <v>4</v>
      </c>
      <c r="G66" s="14">
        <v>0</v>
      </c>
      <c r="H66" s="14">
        <f t="shared" si="3"/>
        <v>3</v>
      </c>
      <c r="I66" s="14">
        <v>2</v>
      </c>
      <c r="J66" s="16">
        <v>0</v>
      </c>
      <c r="K66" s="14">
        <f t="shared" si="1"/>
        <v>2</v>
      </c>
      <c r="L66" s="14">
        <v>0</v>
      </c>
      <c r="M66" s="16">
        <f t="shared" si="4"/>
        <v>0</v>
      </c>
      <c r="N66" s="14">
        <v>0</v>
      </c>
      <c r="O66" s="14">
        <v>2</v>
      </c>
      <c r="P66" s="14">
        <f t="shared" si="2"/>
        <v>2</v>
      </c>
      <c r="Q66" s="14">
        <v>0</v>
      </c>
      <c r="R66" s="14">
        <f t="shared" si="5"/>
        <v>2</v>
      </c>
      <c r="S66" s="16">
        <v>0</v>
      </c>
    </row>
    <row r="67" spans="1:20" ht="17.25" customHeight="1">
      <c r="A67" s="10">
        <v>65</v>
      </c>
      <c r="B67" s="8" t="s">
        <v>209</v>
      </c>
      <c r="C67" s="9" t="s">
        <v>65</v>
      </c>
      <c r="D67" s="14">
        <v>1</v>
      </c>
      <c r="E67" s="14">
        <v>2</v>
      </c>
      <c r="F67" s="14">
        <f t="shared" si="0"/>
        <v>3</v>
      </c>
      <c r="G67" s="14">
        <v>1</v>
      </c>
      <c r="H67" s="14">
        <f t="shared" si="3"/>
        <v>1</v>
      </c>
      <c r="I67" s="14">
        <v>1</v>
      </c>
      <c r="J67" s="16">
        <v>0</v>
      </c>
      <c r="K67" s="14">
        <f t="shared" si="1"/>
        <v>1</v>
      </c>
      <c r="L67" s="14">
        <v>0</v>
      </c>
      <c r="M67" s="16">
        <f t="shared" si="4"/>
        <v>0</v>
      </c>
      <c r="N67" s="14">
        <v>0</v>
      </c>
      <c r="O67" s="14">
        <v>3</v>
      </c>
      <c r="P67" s="14">
        <f t="shared" si="2"/>
        <v>3</v>
      </c>
      <c r="Q67" s="14">
        <v>1</v>
      </c>
      <c r="R67" s="14">
        <f t="shared" si="5"/>
        <v>2</v>
      </c>
      <c r="S67" s="16">
        <v>0</v>
      </c>
    </row>
    <row r="68" spans="1:20" ht="17.25" customHeight="1">
      <c r="A68" s="18">
        <v>66</v>
      </c>
      <c r="B68" s="19" t="s">
        <v>238</v>
      </c>
      <c r="C68" s="9" t="s">
        <v>178</v>
      </c>
      <c r="D68" s="14">
        <v>1</v>
      </c>
      <c r="E68" s="16">
        <v>0</v>
      </c>
      <c r="F68" s="14">
        <f t="shared" ref="F68:F85" si="6">SUM(D68:E68)</f>
        <v>1</v>
      </c>
      <c r="G68" s="14">
        <v>0</v>
      </c>
      <c r="H68" s="16">
        <f t="shared" si="3"/>
        <v>0</v>
      </c>
      <c r="I68" s="14">
        <v>1</v>
      </c>
      <c r="J68" s="16">
        <v>0</v>
      </c>
      <c r="K68" s="14">
        <f t="shared" ref="K68:K85" si="7">SUM(I68:J68)</f>
        <v>1</v>
      </c>
      <c r="L68" s="14">
        <v>0</v>
      </c>
      <c r="M68" s="16">
        <f t="shared" si="4"/>
        <v>0</v>
      </c>
      <c r="N68" s="14">
        <v>1</v>
      </c>
      <c r="O68" s="16">
        <v>0</v>
      </c>
      <c r="P68" s="14">
        <f t="shared" ref="P68:P85" si="8">SUM(N68:O68)</f>
        <v>1</v>
      </c>
      <c r="Q68" s="14">
        <v>0</v>
      </c>
      <c r="R68" s="16">
        <f t="shared" si="5"/>
        <v>0</v>
      </c>
      <c r="S68" s="16">
        <v>0</v>
      </c>
    </row>
    <row r="69" spans="1:20" ht="17.25" customHeight="1">
      <c r="A69" s="10">
        <v>67</v>
      </c>
      <c r="B69" s="8" t="s">
        <v>6</v>
      </c>
      <c r="C69" s="9" t="s">
        <v>179</v>
      </c>
      <c r="D69" s="14">
        <v>0</v>
      </c>
      <c r="E69" s="14">
        <v>4</v>
      </c>
      <c r="F69" s="14">
        <f t="shared" si="6"/>
        <v>4</v>
      </c>
      <c r="G69" s="14">
        <v>1</v>
      </c>
      <c r="H69" s="14">
        <f t="shared" ref="H69:H85" si="9">E69-G69</f>
        <v>3</v>
      </c>
      <c r="I69" s="14">
        <v>0</v>
      </c>
      <c r="J69" s="14">
        <v>1</v>
      </c>
      <c r="K69" s="14">
        <f t="shared" si="7"/>
        <v>1</v>
      </c>
      <c r="L69" s="14">
        <v>0</v>
      </c>
      <c r="M69" s="14">
        <f t="shared" ref="M69:M85" si="10">J69-L69</f>
        <v>1</v>
      </c>
      <c r="N69" s="14">
        <v>0</v>
      </c>
      <c r="O69" s="14">
        <v>1</v>
      </c>
      <c r="P69" s="14">
        <f t="shared" si="8"/>
        <v>1</v>
      </c>
      <c r="Q69" s="14">
        <v>0</v>
      </c>
      <c r="R69" s="14">
        <f t="shared" ref="R69:R85" si="11">O69-Q69</f>
        <v>1</v>
      </c>
      <c r="S69" s="16">
        <v>0</v>
      </c>
    </row>
    <row r="70" spans="1:20" ht="17.25" customHeight="1">
      <c r="A70" s="18">
        <v>68</v>
      </c>
      <c r="B70" s="19" t="s">
        <v>214</v>
      </c>
      <c r="C70" s="9" t="s">
        <v>180</v>
      </c>
      <c r="D70" s="14">
        <v>1</v>
      </c>
      <c r="E70" s="14">
        <v>7</v>
      </c>
      <c r="F70" s="14">
        <f t="shared" si="6"/>
        <v>8</v>
      </c>
      <c r="G70" s="14">
        <v>1</v>
      </c>
      <c r="H70" s="14">
        <f t="shared" si="9"/>
        <v>6</v>
      </c>
      <c r="I70" s="14">
        <v>5</v>
      </c>
      <c r="J70" s="16">
        <v>0</v>
      </c>
      <c r="K70" s="14">
        <f t="shared" si="7"/>
        <v>5</v>
      </c>
      <c r="L70" s="14">
        <v>0</v>
      </c>
      <c r="M70" s="16">
        <f t="shared" si="10"/>
        <v>0</v>
      </c>
      <c r="N70" s="14">
        <v>0</v>
      </c>
      <c r="O70" s="14">
        <v>3</v>
      </c>
      <c r="P70" s="14">
        <f t="shared" si="8"/>
        <v>3</v>
      </c>
      <c r="Q70" s="14">
        <v>0</v>
      </c>
      <c r="R70" s="14">
        <f t="shared" si="11"/>
        <v>3</v>
      </c>
      <c r="S70" s="16">
        <v>0</v>
      </c>
    </row>
    <row r="71" spans="1:20" ht="17.25" customHeight="1">
      <c r="A71" s="10">
        <v>69</v>
      </c>
      <c r="B71" s="8" t="s">
        <v>77</v>
      </c>
      <c r="C71" s="9" t="s">
        <v>54</v>
      </c>
      <c r="D71" s="14">
        <v>0</v>
      </c>
      <c r="E71" s="14">
        <v>5</v>
      </c>
      <c r="F71" s="14">
        <f t="shared" si="6"/>
        <v>5</v>
      </c>
      <c r="G71" s="14">
        <v>1</v>
      </c>
      <c r="H71" s="14">
        <f t="shared" si="9"/>
        <v>4</v>
      </c>
      <c r="I71" s="14">
        <v>1</v>
      </c>
      <c r="J71" s="16">
        <v>0</v>
      </c>
      <c r="K71" s="14">
        <f t="shared" si="7"/>
        <v>1</v>
      </c>
      <c r="L71" s="14">
        <v>0</v>
      </c>
      <c r="M71" s="16">
        <f t="shared" si="10"/>
        <v>0</v>
      </c>
      <c r="N71" s="14">
        <v>0</v>
      </c>
      <c r="O71" s="14">
        <v>2</v>
      </c>
      <c r="P71" s="14">
        <f t="shared" si="8"/>
        <v>2</v>
      </c>
      <c r="Q71" s="14">
        <v>0</v>
      </c>
      <c r="R71" s="14">
        <f t="shared" si="11"/>
        <v>2</v>
      </c>
      <c r="S71" s="16">
        <v>0</v>
      </c>
    </row>
    <row r="72" spans="1:20" ht="17.25" customHeight="1">
      <c r="A72" s="18">
        <v>70</v>
      </c>
      <c r="B72" s="19" t="s">
        <v>17</v>
      </c>
      <c r="C72" s="9" t="s">
        <v>181</v>
      </c>
      <c r="D72" s="14">
        <v>1</v>
      </c>
      <c r="E72" s="16">
        <v>0</v>
      </c>
      <c r="F72" s="14">
        <f t="shared" si="6"/>
        <v>1</v>
      </c>
      <c r="G72" s="14">
        <v>0</v>
      </c>
      <c r="H72" s="16">
        <f t="shared" si="9"/>
        <v>0</v>
      </c>
      <c r="I72" s="14">
        <v>1</v>
      </c>
      <c r="J72" s="16">
        <v>0</v>
      </c>
      <c r="K72" s="14">
        <f t="shared" si="7"/>
        <v>1</v>
      </c>
      <c r="L72" s="14">
        <v>0</v>
      </c>
      <c r="M72" s="16">
        <f t="shared" si="10"/>
        <v>0</v>
      </c>
      <c r="N72" s="14">
        <v>1</v>
      </c>
      <c r="O72" s="16">
        <v>0</v>
      </c>
      <c r="P72" s="14">
        <f t="shared" si="8"/>
        <v>1</v>
      </c>
      <c r="Q72" s="14">
        <v>0</v>
      </c>
      <c r="R72" s="16">
        <f t="shared" si="11"/>
        <v>0</v>
      </c>
      <c r="S72" s="16">
        <v>0</v>
      </c>
    </row>
    <row r="73" spans="1:20" ht="17.25" customHeight="1">
      <c r="A73" s="10">
        <v>71</v>
      </c>
      <c r="B73" s="8" t="s">
        <v>68</v>
      </c>
      <c r="C73" s="9" t="s">
        <v>60</v>
      </c>
      <c r="D73" s="14">
        <v>2</v>
      </c>
      <c r="E73" s="14">
        <v>2</v>
      </c>
      <c r="F73" s="14">
        <f t="shared" si="6"/>
        <v>4</v>
      </c>
      <c r="G73" s="14">
        <v>0</v>
      </c>
      <c r="H73" s="14">
        <f t="shared" si="9"/>
        <v>2</v>
      </c>
      <c r="I73" s="14">
        <v>3</v>
      </c>
      <c r="J73" s="16">
        <v>0</v>
      </c>
      <c r="K73" s="14">
        <f t="shared" si="7"/>
        <v>3</v>
      </c>
      <c r="L73" s="14">
        <v>0</v>
      </c>
      <c r="M73" s="16">
        <f t="shared" si="10"/>
        <v>0</v>
      </c>
      <c r="N73" s="14">
        <v>1</v>
      </c>
      <c r="O73" s="16">
        <v>0</v>
      </c>
      <c r="P73" s="14">
        <f t="shared" si="8"/>
        <v>1</v>
      </c>
      <c r="Q73" s="14">
        <v>0</v>
      </c>
      <c r="R73" s="16">
        <f t="shared" si="11"/>
        <v>0</v>
      </c>
      <c r="S73" s="16">
        <v>0</v>
      </c>
    </row>
    <row r="74" spans="1:20" ht="17.25" customHeight="1">
      <c r="A74" s="10">
        <v>72</v>
      </c>
      <c r="B74" s="8" t="s">
        <v>200</v>
      </c>
      <c r="C74" s="9" t="s">
        <v>204</v>
      </c>
      <c r="D74" s="14">
        <v>1</v>
      </c>
      <c r="E74" s="14">
        <v>7</v>
      </c>
      <c r="F74" s="14">
        <f t="shared" si="6"/>
        <v>8</v>
      </c>
      <c r="G74" s="14">
        <v>2</v>
      </c>
      <c r="H74" s="14">
        <f t="shared" si="9"/>
        <v>5</v>
      </c>
      <c r="I74" s="14">
        <v>2</v>
      </c>
      <c r="J74" s="14">
        <v>3</v>
      </c>
      <c r="K74" s="14">
        <f t="shared" si="7"/>
        <v>5</v>
      </c>
      <c r="L74" s="14">
        <v>0</v>
      </c>
      <c r="M74" s="14">
        <f t="shared" si="10"/>
        <v>3</v>
      </c>
      <c r="N74" s="14">
        <v>0</v>
      </c>
      <c r="O74" s="14">
        <v>3</v>
      </c>
      <c r="P74" s="14">
        <f t="shared" si="8"/>
        <v>3</v>
      </c>
      <c r="Q74" s="14">
        <v>0</v>
      </c>
      <c r="R74" s="14">
        <f t="shared" si="11"/>
        <v>3</v>
      </c>
      <c r="S74" s="16">
        <v>0</v>
      </c>
    </row>
    <row r="75" spans="1:20" ht="17.25" customHeight="1">
      <c r="A75" s="10">
        <v>73</v>
      </c>
      <c r="B75" s="11" t="s">
        <v>70</v>
      </c>
      <c r="C75" s="9" t="s">
        <v>182</v>
      </c>
      <c r="D75" s="14">
        <v>4</v>
      </c>
      <c r="E75" s="14">
        <v>1</v>
      </c>
      <c r="F75" s="14">
        <f t="shared" si="6"/>
        <v>5</v>
      </c>
      <c r="G75" s="14">
        <v>0</v>
      </c>
      <c r="H75" s="14">
        <f t="shared" si="9"/>
        <v>1</v>
      </c>
      <c r="I75" s="14">
        <v>5</v>
      </c>
      <c r="J75" s="16">
        <v>0</v>
      </c>
      <c r="K75" s="14">
        <f t="shared" si="7"/>
        <v>5</v>
      </c>
      <c r="L75" s="14">
        <v>0</v>
      </c>
      <c r="M75" s="16">
        <f t="shared" si="10"/>
        <v>0</v>
      </c>
      <c r="N75" s="14">
        <v>0</v>
      </c>
      <c r="O75" s="14">
        <v>2</v>
      </c>
      <c r="P75" s="14">
        <f t="shared" si="8"/>
        <v>2</v>
      </c>
      <c r="Q75" s="14">
        <v>1</v>
      </c>
      <c r="R75" s="14">
        <f t="shared" si="11"/>
        <v>1</v>
      </c>
      <c r="S75" s="16">
        <v>0</v>
      </c>
    </row>
    <row r="76" spans="1:20" ht="17.25" customHeight="1">
      <c r="A76" s="10">
        <v>74</v>
      </c>
      <c r="B76" s="12" t="s">
        <v>11</v>
      </c>
      <c r="C76" s="9" t="s">
        <v>183</v>
      </c>
      <c r="D76" s="14">
        <v>1</v>
      </c>
      <c r="E76" s="14">
        <v>1</v>
      </c>
      <c r="F76" s="14">
        <f t="shared" si="6"/>
        <v>2</v>
      </c>
      <c r="G76" s="14">
        <v>0</v>
      </c>
      <c r="H76" s="14">
        <f t="shared" si="9"/>
        <v>1</v>
      </c>
      <c r="I76" s="14">
        <v>0</v>
      </c>
      <c r="J76" s="14">
        <v>2</v>
      </c>
      <c r="K76" s="14">
        <f t="shared" si="7"/>
        <v>2</v>
      </c>
      <c r="L76" s="14">
        <v>0</v>
      </c>
      <c r="M76" s="14">
        <f t="shared" si="10"/>
        <v>2</v>
      </c>
      <c r="N76" s="14">
        <v>1</v>
      </c>
      <c r="O76" s="16">
        <v>0</v>
      </c>
      <c r="P76" s="14">
        <f t="shared" si="8"/>
        <v>1</v>
      </c>
      <c r="Q76" s="14">
        <v>0</v>
      </c>
      <c r="R76" s="16">
        <f t="shared" si="11"/>
        <v>0</v>
      </c>
      <c r="S76" s="16">
        <v>0</v>
      </c>
    </row>
    <row r="77" spans="1:20" ht="17.25" customHeight="1">
      <c r="A77" s="10">
        <v>75</v>
      </c>
      <c r="B77" s="12" t="s">
        <v>107</v>
      </c>
      <c r="C77" s="9" t="s">
        <v>184</v>
      </c>
      <c r="D77" s="14">
        <v>1</v>
      </c>
      <c r="E77" s="14">
        <v>7</v>
      </c>
      <c r="F77" s="14">
        <f t="shared" si="6"/>
        <v>8</v>
      </c>
      <c r="G77" s="14">
        <v>4</v>
      </c>
      <c r="H77" s="14">
        <f t="shared" si="9"/>
        <v>3</v>
      </c>
      <c r="I77" s="14">
        <v>5</v>
      </c>
      <c r="J77" s="16">
        <v>0</v>
      </c>
      <c r="K77" s="14">
        <f t="shared" si="7"/>
        <v>5</v>
      </c>
      <c r="L77" s="14">
        <v>0</v>
      </c>
      <c r="M77" s="16">
        <f t="shared" si="10"/>
        <v>0</v>
      </c>
      <c r="N77" s="14">
        <v>0</v>
      </c>
      <c r="O77" s="14">
        <v>3</v>
      </c>
      <c r="P77" s="14">
        <f t="shared" si="8"/>
        <v>3</v>
      </c>
      <c r="Q77" s="14">
        <v>1</v>
      </c>
      <c r="R77" s="14">
        <f t="shared" si="11"/>
        <v>2</v>
      </c>
      <c r="S77" s="16">
        <v>0</v>
      </c>
    </row>
    <row r="78" spans="1:20" ht="17.25" customHeight="1">
      <c r="A78" s="10">
        <v>76</v>
      </c>
      <c r="B78" s="13" t="s">
        <v>23</v>
      </c>
      <c r="C78" s="9" t="s">
        <v>185</v>
      </c>
      <c r="D78" s="14">
        <v>2</v>
      </c>
      <c r="E78" s="14">
        <v>3</v>
      </c>
      <c r="F78" s="14">
        <f t="shared" si="6"/>
        <v>5</v>
      </c>
      <c r="G78" s="14">
        <v>2</v>
      </c>
      <c r="H78" s="14">
        <f t="shared" si="9"/>
        <v>1</v>
      </c>
      <c r="I78" s="14">
        <v>0</v>
      </c>
      <c r="J78" s="14">
        <v>1</v>
      </c>
      <c r="K78" s="14">
        <f t="shared" si="7"/>
        <v>1</v>
      </c>
      <c r="L78" s="14">
        <v>1</v>
      </c>
      <c r="M78" s="16">
        <f t="shared" si="10"/>
        <v>0</v>
      </c>
      <c r="N78" s="14">
        <v>1</v>
      </c>
      <c r="O78" s="16">
        <v>0</v>
      </c>
      <c r="P78" s="14">
        <f t="shared" si="8"/>
        <v>1</v>
      </c>
      <c r="Q78" s="14">
        <v>0</v>
      </c>
      <c r="R78" s="16">
        <f t="shared" si="11"/>
        <v>0</v>
      </c>
      <c r="S78" s="14">
        <v>1</v>
      </c>
      <c r="T78" s="4">
        <v>0</v>
      </c>
    </row>
    <row r="79" spans="1:20" ht="17.25" customHeight="1">
      <c r="A79" s="10">
        <v>77</v>
      </c>
      <c r="B79" s="11" t="s">
        <v>93</v>
      </c>
      <c r="C79" s="9" t="s">
        <v>186</v>
      </c>
      <c r="D79" s="14">
        <v>0</v>
      </c>
      <c r="E79" s="14">
        <v>2</v>
      </c>
      <c r="F79" s="14">
        <f t="shared" si="6"/>
        <v>2</v>
      </c>
      <c r="G79" s="14">
        <v>0</v>
      </c>
      <c r="H79" s="14">
        <f t="shared" si="9"/>
        <v>2</v>
      </c>
      <c r="I79" s="14">
        <v>1</v>
      </c>
      <c r="J79" s="16">
        <v>0</v>
      </c>
      <c r="K79" s="14">
        <f t="shared" si="7"/>
        <v>1</v>
      </c>
      <c r="L79" s="14">
        <v>0</v>
      </c>
      <c r="M79" s="16">
        <f t="shared" si="10"/>
        <v>0</v>
      </c>
      <c r="N79" s="14">
        <v>0</v>
      </c>
      <c r="O79" s="14">
        <v>1</v>
      </c>
      <c r="P79" s="14">
        <f t="shared" si="8"/>
        <v>1</v>
      </c>
      <c r="Q79" s="14">
        <v>1</v>
      </c>
      <c r="R79" s="16">
        <f t="shared" si="11"/>
        <v>0</v>
      </c>
      <c r="S79" s="16">
        <v>0</v>
      </c>
    </row>
    <row r="80" spans="1:20" ht="17.25" customHeight="1">
      <c r="A80" s="10">
        <v>78</v>
      </c>
      <c r="B80" s="11" t="s">
        <v>31</v>
      </c>
      <c r="C80" s="9" t="s">
        <v>4</v>
      </c>
      <c r="D80" s="14">
        <v>1</v>
      </c>
      <c r="E80" s="14">
        <v>7</v>
      </c>
      <c r="F80" s="14">
        <f t="shared" si="6"/>
        <v>8</v>
      </c>
      <c r="G80" s="14">
        <v>1</v>
      </c>
      <c r="H80" s="14">
        <f t="shared" si="9"/>
        <v>6</v>
      </c>
      <c r="I80" s="14">
        <v>5</v>
      </c>
      <c r="J80" s="16">
        <v>0</v>
      </c>
      <c r="K80" s="14">
        <f t="shared" si="7"/>
        <v>5</v>
      </c>
      <c r="L80" s="14">
        <v>0</v>
      </c>
      <c r="M80" s="16">
        <f t="shared" si="10"/>
        <v>0</v>
      </c>
      <c r="N80" s="14">
        <v>0</v>
      </c>
      <c r="O80" s="14">
        <v>3</v>
      </c>
      <c r="P80" s="14">
        <f t="shared" si="8"/>
        <v>3</v>
      </c>
      <c r="Q80" s="14">
        <v>0</v>
      </c>
      <c r="R80" s="14">
        <f t="shared" si="11"/>
        <v>3</v>
      </c>
      <c r="S80" s="16">
        <v>0</v>
      </c>
    </row>
    <row r="81" spans="1:19" ht="17.25" customHeight="1">
      <c r="A81" s="10">
        <v>79</v>
      </c>
      <c r="B81" s="11" t="s">
        <v>58</v>
      </c>
      <c r="C81" s="9" t="s">
        <v>187</v>
      </c>
      <c r="D81" s="14">
        <v>1</v>
      </c>
      <c r="E81" s="16">
        <v>0</v>
      </c>
      <c r="F81" s="14">
        <f t="shared" si="6"/>
        <v>1</v>
      </c>
      <c r="G81" s="14">
        <v>0</v>
      </c>
      <c r="H81" s="16">
        <f t="shared" si="9"/>
        <v>0</v>
      </c>
      <c r="I81" s="14">
        <v>1</v>
      </c>
      <c r="J81" s="16">
        <v>0</v>
      </c>
      <c r="K81" s="14">
        <f t="shared" si="7"/>
        <v>1</v>
      </c>
      <c r="L81" s="14">
        <v>0</v>
      </c>
      <c r="M81" s="16">
        <f t="shared" si="10"/>
        <v>0</v>
      </c>
      <c r="N81" s="14">
        <v>1</v>
      </c>
      <c r="O81" s="16">
        <v>0</v>
      </c>
      <c r="P81" s="14">
        <f t="shared" si="8"/>
        <v>1</v>
      </c>
      <c r="Q81" s="14">
        <v>0</v>
      </c>
      <c r="R81" s="16">
        <f t="shared" si="11"/>
        <v>0</v>
      </c>
      <c r="S81" s="16">
        <v>0</v>
      </c>
    </row>
    <row r="82" spans="1:19" ht="17.25" customHeight="1">
      <c r="A82" s="18">
        <v>80</v>
      </c>
      <c r="B82" s="26" t="s">
        <v>100</v>
      </c>
      <c r="C82" s="9" t="s">
        <v>188</v>
      </c>
      <c r="D82" s="14">
        <v>1</v>
      </c>
      <c r="E82" s="16">
        <v>0</v>
      </c>
      <c r="F82" s="14">
        <f t="shared" si="6"/>
        <v>1</v>
      </c>
      <c r="G82" s="14">
        <v>0</v>
      </c>
      <c r="H82" s="16">
        <f t="shared" si="9"/>
        <v>0</v>
      </c>
      <c r="I82" s="14">
        <v>1</v>
      </c>
      <c r="J82" s="16">
        <v>0</v>
      </c>
      <c r="K82" s="14">
        <f t="shared" si="7"/>
        <v>1</v>
      </c>
      <c r="L82" s="14">
        <v>0</v>
      </c>
      <c r="M82" s="16">
        <f t="shared" si="10"/>
        <v>0</v>
      </c>
      <c r="N82" s="14">
        <v>1</v>
      </c>
      <c r="O82" s="16">
        <v>0</v>
      </c>
      <c r="P82" s="14">
        <f t="shared" si="8"/>
        <v>1</v>
      </c>
      <c r="Q82" s="14">
        <v>0</v>
      </c>
      <c r="R82" s="16">
        <f t="shared" si="11"/>
        <v>0</v>
      </c>
      <c r="S82" s="16">
        <v>0</v>
      </c>
    </row>
    <row r="83" spans="1:19" ht="17.25" customHeight="1">
      <c r="A83" s="10">
        <v>81</v>
      </c>
      <c r="B83" s="11" t="s">
        <v>202</v>
      </c>
      <c r="C83" s="9" t="s">
        <v>189</v>
      </c>
      <c r="D83" s="14">
        <v>1</v>
      </c>
      <c r="E83" s="14">
        <v>7</v>
      </c>
      <c r="F83" s="14">
        <f t="shared" si="6"/>
        <v>8</v>
      </c>
      <c r="G83" s="14">
        <v>1</v>
      </c>
      <c r="H83" s="14">
        <f t="shared" si="9"/>
        <v>6</v>
      </c>
      <c r="I83" s="14">
        <v>5</v>
      </c>
      <c r="J83" s="16">
        <v>0</v>
      </c>
      <c r="K83" s="14">
        <f t="shared" si="7"/>
        <v>5</v>
      </c>
      <c r="L83" s="14">
        <v>0</v>
      </c>
      <c r="M83" s="16">
        <f t="shared" si="10"/>
        <v>0</v>
      </c>
      <c r="N83" s="14">
        <v>0</v>
      </c>
      <c r="O83" s="14">
        <v>3</v>
      </c>
      <c r="P83" s="14">
        <f t="shared" si="8"/>
        <v>3</v>
      </c>
      <c r="Q83" s="14">
        <v>0</v>
      </c>
      <c r="R83" s="14">
        <f t="shared" si="11"/>
        <v>3</v>
      </c>
      <c r="S83" s="16">
        <v>0</v>
      </c>
    </row>
    <row r="84" spans="1:19" ht="17.25" customHeight="1">
      <c r="A84" s="10">
        <v>82</v>
      </c>
      <c r="B84" s="11" t="s">
        <v>131</v>
      </c>
      <c r="C84" s="9" t="s">
        <v>203</v>
      </c>
      <c r="D84" s="14">
        <v>2</v>
      </c>
      <c r="E84" s="14">
        <v>2</v>
      </c>
      <c r="F84" s="14">
        <f t="shared" si="6"/>
        <v>4</v>
      </c>
      <c r="G84" s="14">
        <v>1</v>
      </c>
      <c r="H84" s="14">
        <f t="shared" si="9"/>
        <v>1</v>
      </c>
      <c r="I84" s="14">
        <v>1</v>
      </c>
      <c r="J84" s="16">
        <v>0</v>
      </c>
      <c r="K84" s="14">
        <f t="shared" si="7"/>
        <v>1</v>
      </c>
      <c r="L84" s="14">
        <v>0</v>
      </c>
      <c r="M84" s="16">
        <f t="shared" si="10"/>
        <v>0</v>
      </c>
      <c r="N84" s="14">
        <v>0</v>
      </c>
      <c r="O84" s="14">
        <v>3</v>
      </c>
      <c r="P84" s="14">
        <f t="shared" si="8"/>
        <v>3</v>
      </c>
      <c r="Q84" s="14">
        <v>2</v>
      </c>
      <c r="R84" s="14">
        <f t="shared" si="11"/>
        <v>1</v>
      </c>
      <c r="S84" s="16">
        <v>0</v>
      </c>
    </row>
    <row r="85" spans="1:19" ht="17.25" customHeight="1">
      <c r="A85" s="10">
        <v>83</v>
      </c>
      <c r="B85" s="11" t="s">
        <v>13</v>
      </c>
      <c r="C85" s="9" t="s">
        <v>190</v>
      </c>
      <c r="D85" s="14">
        <v>1</v>
      </c>
      <c r="E85" s="16">
        <v>0</v>
      </c>
      <c r="F85" s="14">
        <f t="shared" si="6"/>
        <v>1</v>
      </c>
      <c r="G85" s="14">
        <v>0</v>
      </c>
      <c r="H85" s="16">
        <f t="shared" si="9"/>
        <v>0</v>
      </c>
      <c r="I85" s="14">
        <v>5</v>
      </c>
      <c r="J85" s="16">
        <v>0</v>
      </c>
      <c r="K85" s="14">
        <f t="shared" si="7"/>
        <v>5</v>
      </c>
      <c r="L85" s="14">
        <v>0</v>
      </c>
      <c r="M85" s="16">
        <f t="shared" si="10"/>
        <v>0</v>
      </c>
      <c r="N85" s="14">
        <v>1</v>
      </c>
      <c r="O85" s="16">
        <v>0</v>
      </c>
      <c r="P85" s="14">
        <f t="shared" si="8"/>
        <v>1</v>
      </c>
      <c r="Q85" s="14">
        <v>0</v>
      </c>
      <c r="R85" s="16">
        <f t="shared" si="11"/>
        <v>0</v>
      </c>
      <c r="S85" s="16">
        <v>0</v>
      </c>
    </row>
    <row r="86" spans="1:19" ht="17.25" customHeight="1">
      <c r="A86" s="18">
        <v>84</v>
      </c>
      <c r="B86" s="26" t="s">
        <v>191</v>
      </c>
      <c r="C86" s="9" t="s">
        <v>192</v>
      </c>
      <c r="D86" s="16">
        <v>0</v>
      </c>
      <c r="E86" s="16">
        <v>0</v>
      </c>
      <c r="F86" s="16">
        <v>0</v>
      </c>
      <c r="G86" s="16"/>
      <c r="H86" s="16"/>
      <c r="I86" s="16">
        <v>0</v>
      </c>
      <c r="J86" s="16">
        <v>0</v>
      </c>
      <c r="K86" s="16">
        <v>0</v>
      </c>
      <c r="L86" s="16"/>
      <c r="M86" s="16"/>
      <c r="N86" s="16">
        <v>0</v>
      </c>
      <c r="O86" s="16">
        <v>0</v>
      </c>
      <c r="P86" s="16">
        <v>0</v>
      </c>
      <c r="Q86" s="16"/>
      <c r="R86" s="16"/>
      <c r="S86" s="16">
        <v>0</v>
      </c>
    </row>
    <row r="87" spans="1:19" ht="17.25" customHeight="1">
      <c r="A87" s="18">
        <v>85</v>
      </c>
      <c r="B87" s="26" t="s">
        <v>120</v>
      </c>
      <c r="C87" s="9" t="s">
        <v>121</v>
      </c>
      <c r="D87" s="16">
        <v>0</v>
      </c>
      <c r="E87" s="16">
        <v>0</v>
      </c>
      <c r="F87" s="16">
        <v>0</v>
      </c>
      <c r="G87" s="16"/>
      <c r="H87" s="16"/>
      <c r="I87" s="16">
        <v>0</v>
      </c>
      <c r="J87" s="16">
        <v>0</v>
      </c>
      <c r="K87" s="16">
        <v>0</v>
      </c>
      <c r="L87" s="16"/>
      <c r="M87" s="16"/>
      <c r="N87" s="16">
        <v>0</v>
      </c>
      <c r="O87" s="16">
        <v>0</v>
      </c>
      <c r="P87" s="16">
        <v>0</v>
      </c>
      <c r="Q87" s="16"/>
      <c r="R87" s="16"/>
      <c r="S87" s="16">
        <v>0</v>
      </c>
    </row>
    <row r="88" spans="1:19" ht="17.25" customHeight="1">
      <c r="A88" s="18">
        <v>86</v>
      </c>
      <c r="B88" s="26" t="s">
        <v>201</v>
      </c>
      <c r="C88" s="9" t="s">
        <v>193</v>
      </c>
      <c r="D88" s="16">
        <v>0</v>
      </c>
      <c r="E88" s="16">
        <v>0</v>
      </c>
      <c r="F88" s="16">
        <v>0</v>
      </c>
      <c r="G88" s="16"/>
      <c r="H88" s="16"/>
      <c r="I88" s="16">
        <v>0</v>
      </c>
      <c r="J88" s="16">
        <v>0</v>
      </c>
      <c r="K88" s="16">
        <v>0</v>
      </c>
      <c r="L88" s="16"/>
      <c r="M88" s="16"/>
      <c r="N88" s="16">
        <v>0</v>
      </c>
      <c r="O88" s="16">
        <v>0</v>
      </c>
      <c r="P88" s="16">
        <v>0</v>
      </c>
      <c r="Q88" s="16"/>
      <c r="R88" s="16"/>
      <c r="S88" s="16">
        <v>0</v>
      </c>
    </row>
    <row r="89" spans="1:19" ht="17.25" customHeight="1">
      <c r="A89" s="18">
        <v>87</v>
      </c>
      <c r="B89" s="26" t="s">
        <v>194</v>
      </c>
      <c r="C89" s="9" t="s">
        <v>195</v>
      </c>
      <c r="D89" s="16">
        <v>0</v>
      </c>
      <c r="E89" s="16">
        <v>0</v>
      </c>
      <c r="F89" s="16">
        <v>0</v>
      </c>
      <c r="G89" s="16"/>
      <c r="H89" s="16"/>
      <c r="I89" s="16">
        <v>0</v>
      </c>
      <c r="J89" s="16">
        <v>0</v>
      </c>
      <c r="K89" s="16">
        <v>0</v>
      </c>
      <c r="L89" s="16"/>
      <c r="M89" s="16"/>
      <c r="N89" s="16">
        <v>0</v>
      </c>
      <c r="O89" s="16">
        <v>0</v>
      </c>
      <c r="P89" s="16">
        <v>0</v>
      </c>
      <c r="Q89" s="16"/>
      <c r="R89" s="16"/>
      <c r="S89" s="16">
        <v>0</v>
      </c>
    </row>
    <row r="90" spans="1:19" ht="17.25" customHeight="1">
      <c r="A90" s="18">
        <v>88</v>
      </c>
      <c r="B90" s="26" t="s">
        <v>97</v>
      </c>
      <c r="C90" s="18" t="s">
        <v>196</v>
      </c>
      <c r="D90" s="16">
        <v>0</v>
      </c>
      <c r="E90" s="16">
        <v>0</v>
      </c>
      <c r="F90" s="16">
        <v>0</v>
      </c>
      <c r="G90" s="16"/>
      <c r="H90" s="16"/>
      <c r="I90" s="16">
        <v>0</v>
      </c>
      <c r="J90" s="16">
        <v>0</v>
      </c>
      <c r="K90" s="16">
        <v>0</v>
      </c>
      <c r="L90" s="16"/>
      <c r="M90" s="16"/>
      <c r="N90" s="16">
        <v>0</v>
      </c>
      <c r="O90" s="16">
        <v>0</v>
      </c>
      <c r="P90" s="16">
        <v>0</v>
      </c>
      <c r="Q90" s="16"/>
      <c r="R90" s="16"/>
      <c r="S90" s="16">
        <v>0</v>
      </c>
    </row>
    <row r="91" spans="1:19" ht="17.25" customHeight="1">
      <c r="A91" s="15">
        <v>89</v>
      </c>
      <c r="B91" s="17" t="s">
        <v>94</v>
      </c>
      <c r="C91" s="20" t="s">
        <v>244</v>
      </c>
      <c r="D91" s="16">
        <v>0</v>
      </c>
      <c r="E91" s="16">
        <v>0</v>
      </c>
      <c r="F91" s="16">
        <v>0</v>
      </c>
      <c r="G91" s="16"/>
      <c r="H91" s="16"/>
      <c r="I91" s="16">
        <v>0</v>
      </c>
      <c r="J91" s="16">
        <v>0</v>
      </c>
      <c r="K91" s="16">
        <v>0</v>
      </c>
      <c r="L91" s="16"/>
      <c r="M91" s="16"/>
      <c r="N91" s="16">
        <v>0</v>
      </c>
      <c r="O91" s="16">
        <v>0</v>
      </c>
      <c r="P91" s="16">
        <v>0</v>
      </c>
      <c r="Q91" s="16"/>
      <c r="R91" s="16"/>
      <c r="S91" s="16">
        <v>0</v>
      </c>
    </row>
    <row r="92" spans="1:19" ht="17.25" customHeight="1">
      <c r="A92" s="15">
        <v>90</v>
      </c>
      <c r="B92" s="17" t="s">
        <v>245</v>
      </c>
      <c r="C92" s="15" t="s">
        <v>246</v>
      </c>
      <c r="D92" s="16">
        <v>0</v>
      </c>
      <c r="E92" s="16">
        <v>0</v>
      </c>
      <c r="F92" s="16">
        <v>0</v>
      </c>
      <c r="G92" s="16"/>
      <c r="H92" s="16"/>
      <c r="I92" s="16">
        <v>0</v>
      </c>
      <c r="J92" s="16">
        <v>0</v>
      </c>
      <c r="K92" s="16">
        <v>0</v>
      </c>
      <c r="L92" s="16"/>
      <c r="M92" s="16"/>
      <c r="N92" s="16">
        <v>0</v>
      </c>
      <c r="O92" s="16">
        <v>0</v>
      </c>
      <c r="P92" s="16">
        <v>0</v>
      </c>
      <c r="Q92" s="16"/>
      <c r="R92" s="16"/>
      <c r="S92" s="16">
        <v>0</v>
      </c>
    </row>
    <row r="93" spans="1:19" ht="17.25" customHeight="1">
      <c r="A93" s="15">
        <v>91</v>
      </c>
      <c r="B93" s="17" t="s">
        <v>113</v>
      </c>
      <c r="C93" s="15" t="s">
        <v>114</v>
      </c>
      <c r="D93" s="16">
        <v>0</v>
      </c>
      <c r="E93" s="16">
        <v>0</v>
      </c>
      <c r="F93" s="16">
        <v>0</v>
      </c>
      <c r="G93" s="16"/>
      <c r="H93" s="16"/>
      <c r="I93" s="16">
        <v>0</v>
      </c>
      <c r="J93" s="16">
        <v>0</v>
      </c>
      <c r="K93" s="16">
        <v>0</v>
      </c>
      <c r="L93" s="16"/>
      <c r="M93" s="16"/>
      <c r="N93" s="16">
        <v>0</v>
      </c>
      <c r="O93" s="16">
        <v>0</v>
      </c>
      <c r="P93" s="16">
        <v>0</v>
      </c>
      <c r="Q93" s="16"/>
      <c r="R93" s="16"/>
      <c r="S93" s="16">
        <v>0</v>
      </c>
    </row>
    <row r="94" spans="1:19" ht="17.25" customHeight="1">
      <c r="A94" s="15">
        <v>92</v>
      </c>
      <c r="B94" s="17" t="s">
        <v>108</v>
      </c>
      <c r="C94" s="15" t="s">
        <v>115</v>
      </c>
      <c r="D94" s="16">
        <v>0</v>
      </c>
      <c r="E94" s="16">
        <v>0</v>
      </c>
      <c r="F94" s="16">
        <v>0</v>
      </c>
      <c r="G94" s="16"/>
      <c r="H94" s="16"/>
      <c r="I94" s="16">
        <v>0</v>
      </c>
      <c r="J94" s="16">
        <v>0</v>
      </c>
      <c r="K94" s="16">
        <v>0</v>
      </c>
      <c r="L94" s="16"/>
      <c r="M94" s="16"/>
      <c r="N94" s="16">
        <v>0</v>
      </c>
      <c r="O94" s="16">
        <v>0</v>
      </c>
      <c r="P94" s="16">
        <v>0</v>
      </c>
      <c r="Q94" s="16"/>
      <c r="R94" s="16"/>
      <c r="S94" s="16">
        <v>0</v>
      </c>
    </row>
    <row r="95" spans="1:19" ht="17.25" customHeight="1">
      <c r="A95" s="15">
        <v>93</v>
      </c>
      <c r="B95" s="17" t="s">
        <v>109</v>
      </c>
      <c r="C95" s="15" t="s">
        <v>116</v>
      </c>
      <c r="D95" s="16">
        <v>0</v>
      </c>
      <c r="E95" s="16">
        <v>0</v>
      </c>
      <c r="F95" s="16">
        <v>0</v>
      </c>
      <c r="G95" s="16"/>
      <c r="H95" s="16"/>
      <c r="I95" s="16">
        <v>0</v>
      </c>
      <c r="J95" s="16">
        <v>0</v>
      </c>
      <c r="K95" s="16">
        <v>0</v>
      </c>
      <c r="L95" s="16"/>
      <c r="M95" s="16"/>
      <c r="N95" s="16">
        <v>0</v>
      </c>
      <c r="O95" s="16">
        <v>0</v>
      </c>
      <c r="P95" s="16">
        <v>0</v>
      </c>
      <c r="Q95" s="16"/>
      <c r="R95" s="16"/>
      <c r="S95" s="16">
        <v>0</v>
      </c>
    </row>
    <row r="96" spans="1:19" ht="17.25" customHeight="1">
      <c r="A96" s="15">
        <v>94</v>
      </c>
      <c r="B96" s="17" t="s">
        <v>110</v>
      </c>
      <c r="C96" s="15" t="s">
        <v>117</v>
      </c>
      <c r="D96" s="16">
        <v>0</v>
      </c>
      <c r="E96" s="16">
        <v>0</v>
      </c>
      <c r="F96" s="16">
        <v>0</v>
      </c>
      <c r="G96" s="16"/>
      <c r="H96" s="16"/>
      <c r="I96" s="16">
        <v>0</v>
      </c>
      <c r="J96" s="16">
        <v>0</v>
      </c>
      <c r="K96" s="16">
        <v>0</v>
      </c>
      <c r="L96" s="16"/>
      <c r="M96" s="16"/>
      <c r="N96" s="16">
        <v>0</v>
      </c>
      <c r="O96" s="16">
        <v>0</v>
      </c>
      <c r="P96" s="16">
        <v>0</v>
      </c>
      <c r="Q96" s="16"/>
      <c r="R96" s="16"/>
      <c r="S96" s="16">
        <v>0</v>
      </c>
    </row>
    <row r="97" spans="1:19" ht="17.25" customHeight="1">
      <c r="A97" s="15">
        <v>95</v>
      </c>
      <c r="B97" s="17" t="s">
        <v>111</v>
      </c>
      <c r="C97" s="15" t="s">
        <v>118</v>
      </c>
      <c r="D97" s="16">
        <v>0</v>
      </c>
      <c r="E97" s="16">
        <v>0</v>
      </c>
      <c r="F97" s="16">
        <v>0</v>
      </c>
      <c r="G97" s="16"/>
      <c r="H97" s="16"/>
      <c r="I97" s="16">
        <v>0</v>
      </c>
      <c r="J97" s="16">
        <v>0</v>
      </c>
      <c r="K97" s="16">
        <v>0</v>
      </c>
      <c r="L97" s="16"/>
      <c r="M97" s="16"/>
      <c r="N97" s="16">
        <v>0</v>
      </c>
      <c r="O97" s="16">
        <v>0</v>
      </c>
      <c r="P97" s="16">
        <v>0</v>
      </c>
      <c r="Q97" s="16"/>
      <c r="R97" s="16"/>
      <c r="S97" s="16">
        <v>0</v>
      </c>
    </row>
    <row r="98" spans="1:19" ht="17.25" customHeight="1">
      <c r="A98" s="15">
        <v>96</v>
      </c>
      <c r="B98" s="17" t="s">
        <v>112</v>
      </c>
      <c r="C98" s="15" t="s">
        <v>119</v>
      </c>
      <c r="D98" s="16">
        <v>0</v>
      </c>
      <c r="E98" s="16">
        <v>0</v>
      </c>
      <c r="F98" s="16">
        <v>0</v>
      </c>
      <c r="G98" s="16"/>
      <c r="H98" s="16"/>
      <c r="I98" s="16">
        <v>0</v>
      </c>
      <c r="J98" s="16">
        <v>0</v>
      </c>
      <c r="K98" s="16">
        <v>0</v>
      </c>
      <c r="L98" s="16"/>
      <c r="M98" s="16"/>
      <c r="N98" s="16">
        <v>0</v>
      </c>
      <c r="O98" s="16">
        <v>0</v>
      </c>
      <c r="P98" s="16">
        <v>0</v>
      </c>
      <c r="Q98" s="16"/>
      <c r="R98" s="16"/>
      <c r="S98" s="16">
        <v>0</v>
      </c>
    </row>
    <row r="99" spans="1:19" ht="17.25" customHeight="1">
      <c r="D99" s="23">
        <f>SUM(D3:D90)</f>
        <v>115</v>
      </c>
      <c r="E99" s="23">
        <f>SUM(E3:E90)</f>
        <v>255</v>
      </c>
      <c r="F99" s="23">
        <f>SUM(F3:F90)</f>
        <v>370</v>
      </c>
      <c r="G99" s="23">
        <f t="shared" ref="G99:R99" si="12">SUM(G3:G90)</f>
        <v>40</v>
      </c>
      <c r="H99" s="27">
        <f t="shared" si="12"/>
        <v>215</v>
      </c>
      <c r="I99" s="24">
        <f t="shared" si="12"/>
        <v>161</v>
      </c>
      <c r="J99" s="24">
        <f t="shared" si="12"/>
        <v>81</v>
      </c>
      <c r="K99" s="24">
        <f t="shared" si="12"/>
        <v>242</v>
      </c>
      <c r="L99" s="24">
        <f t="shared" si="12"/>
        <v>16</v>
      </c>
      <c r="M99" s="27">
        <f t="shared" si="12"/>
        <v>65</v>
      </c>
      <c r="N99" s="24">
        <f t="shared" si="12"/>
        <v>50</v>
      </c>
      <c r="O99" s="24">
        <f t="shared" si="12"/>
        <v>89</v>
      </c>
      <c r="P99" s="24">
        <f t="shared" si="12"/>
        <v>139</v>
      </c>
      <c r="Q99" s="24">
        <f t="shared" si="12"/>
        <v>12</v>
      </c>
      <c r="R99" s="27">
        <f t="shared" si="12"/>
        <v>77</v>
      </c>
    </row>
  </sheetData>
  <autoFilter ref="A2:S99" xr:uid="{00000000-0009-0000-0000-00000A000000}"/>
  <customSheetViews>
    <customSheetView guid="{1EFA3AC1-9871-49C3-9773-F6BE89A65DD7}" showAutoFilter="1" state="hidden">
      <pane xSplit="2" ySplit="2" topLeftCell="D81" activePane="bottomRight" state="frozen"/>
      <selection pane="bottomRight" activeCell="A96" sqref="A96:B98"/>
      <colBreaks count="1" manualBreakCount="1">
        <brk id="19" max="90" man="1"/>
      </colBreaks>
      <pageMargins left="0.19685039370078741" right="0.19685039370078741" top="0.19685039370078741" bottom="0.19685039370078741" header="0.51181102362204722" footer="0.51181102362204722"/>
      <pageSetup paperSize="9" scale="57" orientation="portrait" r:id="rId1"/>
      <headerFooter alignWithMargins="0"/>
      <autoFilter ref="B1:T1" xr:uid="{21987626-8DAE-47C3-9CED-E096E21891B4}"/>
    </customSheetView>
    <customSheetView guid="{A70BBB58-95C1-46B0-99D4-C66AB95656C5}" showAutoFilter="1" state="hidden">
      <pane xSplit="2" ySplit="2" topLeftCell="D81" activePane="bottomRight" state="frozen"/>
      <selection pane="bottomRight" activeCell="A96" sqref="A96:B98"/>
      <colBreaks count="1" manualBreakCount="1">
        <brk id="19" max="90" man="1"/>
      </colBreaks>
      <pageMargins left="0.19685039370078741" right="0.19685039370078741" top="0.19685039370078741" bottom="0.19685039370078741" header="0.51181102362204722" footer="0.51181102362204722"/>
      <pageSetup paperSize="9" scale="57" orientation="portrait" r:id="rId2"/>
      <headerFooter alignWithMargins="0"/>
      <autoFilter ref="B1:T1" xr:uid="{61BB91E1-B9B4-4E63-82E0-232DF704C596}"/>
    </customSheetView>
    <customSheetView guid="{665B4C6F-4C57-4492-8680-D43DF2577675}" showPageBreaks="1" printArea="1" showAutoFilter="1" state="hidden">
      <pane xSplit="2" ySplit="2" topLeftCell="D81" activePane="bottomRight" state="frozen"/>
      <selection pane="bottomRight" activeCell="A96" sqref="A96:B98"/>
      <colBreaks count="1" manualBreakCount="1">
        <brk id="19" max="90" man="1"/>
      </colBreaks>
      <pageMargins left="0.19685039370078741" right="0.19685039370078741" top="0.19685039370078741" bottom="0.19685039370078741" header="0.51181102362204722" footer="0.51181102362204722"/>
      <pageSetup paperSize="9" scale="57" orientation="portrait" r:id="rId3"/>
      <headerFooter alignWithMargins="0"/>
      <autoFilter ref="B1:T1" xr:uid="{6ADF2A78-AD13-4CE0-8833-746BB62B12BB}"/>
    </customSheetView>
    <customSheetView guid="{BEA9A9A3-2FFE-4132-821B-C0EC164E593A}" showPageBreaks="1" printArea="1" showAutoFilter="1" state="hidden">
      <pane xSplit="2" ySplit="2" topLeftCell="D81" activePane="bottomRight" state="frozen"/>
      <selection pane="bottomRight" activeCell="A96" sqref="A96:B98"/>
      <colBreaks count="1" manualBreakCount="1">
        <brk id="19" max="90" man="1"/>
      </colBreaks>
      <pageMargins left="0.19685039370078741" right="0.19685039370078741" top="0.19685039370078741" bottom="0.19685039370078741" header="0.51181102362204722" footer="0.51181102362204722"/>
      <pageSetup paperSize="9" scale="57" orientation="portrait" r:id="rId4"/>
      <headerFooter alignWithMargins="0"/>
      <autoFilter ref="B1:T1" xr:uid="{51CD44CE-29F1-468E-8AA9-1F2D1FE19B31}"/>
    </customSheetView>
  </customSheetViews>
  <mergeCells count="3">
    <mergeCell ref="D1:H1"/>
    <mergeCell ref="I1:M1"/>
    <mergeCell ref="N1:R1"/>
  </mergeCells>
  <phoneticPr fontId="3"/>
  <pageMargins left="0.19685039370078741" right="0.19685039370078741" top="0.19685039370078741" bottom="0.19685039370078741" header="0.51181102362204722" footer="0.51181102362204722"/>
  <pageSetup paperSize="9" scale="57" orientation="portrait" r:id="rId5"/>
  <headerFooter alignWithMargins="0"/>
  <colBreaks count="1" manualBreakCount="1">
    <brk id="19" max="9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9"/>
  <sheetViews>
    <sheetView topLeftCell="J1" zoomScaleNormal="100" zoomScaleSheetLayoutView="115" workbookViewId="0">
      <selection activeCell="M9" sqref="M9"/>
    </sheetView>
  </sheetViews>
  <sheetFormatPr defaultRowHeight="12.75"/>
  <cols>
    <col min="1" max="2" width="6.125" style="57" customWidth="1"/>
    <col min="3" max="3" width="21.625" style="57" customWidth="1"/>
    <col min="4" max="4" width="10.875" style="57" customWidth="1"/>
    <col min="5" max="5" width="13.375" style="57" customWidth="1"/>
    <col min="6" max="7" width="9" style="57" hidden="1" customWidth="1"/>
    <col min="8" max="8" width="10.5" style="57" customWidth="1"/>
    <col min="9" max="9" width="6.375" style="57" customWidth="1"/>
    <col min="10" max="10" width="8.25" style="57" customWidth="1"/>
    <col min="11" max="11" width="18.25" style="57" customWidth="1"/>
    <col min="12" max="12" width="28.75" style="57" customWidth="1"/>
    <col min="13" max="13" width="11.25" style="68" customWidth="1"/>
    <col min="14" max="14" width="18" style="71" customWidth="1"/>
    <col min="15" max="15" width="15.75" style="71" customWidth="1"/>
    <col min="16" max="16" width="12.375" style="71" customWidth="1"/>
    <col min="17" max="17" width="31.125" style="71" customWidth="1"/>
    <col min="18" max="18" width="11.125" style="71" customWidth="1"/>
    <col min="19" max="19" width="22.375" style="57" customWidth="1"/>
    <col min="20" max="16384" width="9" style="57"/>
  </cols>
  <sheetData>
    <row r="1" spans="1:19" ht="135" customHeight="1">
      <c r="A1" s="43" t="s">
        <v>424</v>
      </c>
      <c r="B1" s="43" t="s">
        <v>50</v>
      </c>
      <c r="C1" s="43" t="s">
        <v>207</v>
      </c>
      <c r="D1" s="43" t="s">
        <v>676</v>
      </c>
      <c r="E1" s="65" t="s">
        <v>157</v>
      </c>
      <c r="F1" s="65" t="s">
        <v>247</v>
      </c>
      <c r="G1" s="65" t="s">
        <v>248</v>
      </c>
      <c r="H1" s="65" t="s">
        <v>340</v>
      </c>
      <c r="I1" s="65" t="s">
        <v>675</v>
      </c>
      <c r="J1" s="43" t="s">
        <v>28</v>
      </c>
      <c r="K1" s="43" t="s">
        <v>336</v>
      </c>
      <c r="L1" s="43" t="s">
        <v>27</v>
      </c>
      <c r="M1" s="74" t="s">
        <v>697</v>
      </c>
      <c r="N1" s="97" t="s">
        <v>693</v>
      </c>
      <c r="O1" s="97" t="s">
        <v>684</v>
      </c>
      <c r="P1" s="97" t="s">
        <v>694</v>
      </c>
      <c r="Q1" s="97" t="s">
        <v>702</v>
      </c>
      <c r="R1" s="97" t="s">
        <v>695</v>
      </c>
      <c r="S1" s="66" t="s">
        <v>159</v>
      </c>
    </row>
    <row r="2" spans="1:19">
      <c r="A2" s="43">
        <v>1</v>
      </c>
      <c r="B2" s="43"/>
      <c r="C2" s="42"/>
      <c r="D2" s="42"/>
      <c r="E2" s="42"/>
      <c r="F2" s="42"/>
      <c r="G2" s="42"/>
      <c r="H2" s="48"/>
      <c r="I2" s="48"/>
      <c r="J2" s="42"/>
      <c r="K2" s="42"/>
      <c r="L2" s="42"/>
      <c r="M2" s="96">
        <v>1</v>
      </c>
      <c r="N2" s="98" t="s">
        <v>678</v>
      </c>
      <c r="O2" s="98"/>
      <c r="P2" s="98" t="s">
        <v>686</v>
      </c>
      <c r="Q2" s="98" t="s">
        <v>688</v>
      </c>
      <c r="R2" s="98" t="s">
        <v>686</v>
      </c>
      <c r="S2" s="45"/>
    </row>
    <row r="3" spans="1:19">
      <c r="A3" s="43">
        <v>2</v>
      </c>
      <c r="B3" s="43"/>
      <c r="C3" s="42"/>
      <c r="D3" s="42"/>
      <c r="E3" s="42"/>
      <c r="F3" s="42"/>
      <c r="G3" s="42"/>
      <c r="H3" s="48"/>
      <c r="I3" s="48"/>
      <c r="J3" s="42"/>
      <c r="K3" s="42"/>
      <c r="L3" s="42"/>
      <c r="M3" s="96">
        <v>2</v>
      </c>
      <c r="N3" s="98" t="s">
        <v>679</v>
      </c>
      <c r="O3" s="98"/>
      <c r="P3" s="98" t="s">
        <v>678</v>
      </c>
      <c r="Q3" s="98" t="s">
        <v>690</v>
      </c>
      <c r="R3" s="98" t="s">
        <v>678</v>
      </c>
      <c r="S3" s="45"/>
    </row>
    <row r="4" spans="1:19" ht="25.5">
      <c r="A4" s="43">
        <v>3</v>
      </c>
      <c r="B4" s="43"/>
      <c r="C4" s="42"/>
      <c r="D4" s="42"/>
      <c r="E4" s="42"/>
      <c r="F4" s="42"/>
      <c r="G4" s="42"/>
      <c r="H4" s="48"/>
      <c r="I4" s="48"/>
      <c r="J4" s="42"/>
      <c r="K4" s="42"/>
      <c r="L4" s="42"/>
      <c r="M4" s="96">
        <v>3</v>
      </c>
      <c r="N4" s="98" t="s">
        <v>682</v>
      </c>
      <c r="O4" s="98"/>
      <c r="P4" s="98"/>
      <c r="Q4" s="98" t="s">
        <v>700</v>
      </c>
      <c r="R4" s="98"/>
      <c r="S4" s="45"/>
    </row>
    <row r="5" spans="1:19" ht="25.5">
      <c r="A5" s="43">
        <v>4</v>
      </c>
      <c r="B5" s="43"/>
      <c r="C5" s="42"/>
      <c r="D5" s="42"/>
      <c r="E5" s="42"/>
      <c r="F5" s="42"/>
      <c r="G5" s="42"/>
      <c r="H5" s="48"/>
      <c r="I5" s="48"/>
      <c r="J5" s="42"/>
      <c r="K5" s="42"/>
      <c r="L5" s="42"/>
      <c r="M5" s="96">
        <v>4</v>
      </c>
      <c r="N5" s="98" t="s">
        <v>683</v>
      </c>
      <c r="O5" s="98"/>
      <c r="P5" s="98"/>
      <c r="Q5" s="98"/>
      <c r="R5" s="98"/>
      <c r="S5" s="45"/>
    </row>
    <row r="6" spans="1:19">
      <c r="A6" s="43">
        <v>5</v>
      </c>
      <c r="B6" s="43"/>
      <c r="C6" s="42"/>
      <c r="D6" s="42"/>
      <c r="E6" s="42"/>
      <c r="F6" s="42"/>
      <c r="G6" s="42"/>
      <c r="H6" s="48"/>
      <c r="I6" s="48"/>
      <c r="J6" s="42"/>
      <c r="K6" s="42"/>
      <c r="L6" s="42"/>
      <c r="M6" s="96">
        <v>5</v>
      </c>
      <c r="N6" s="98"/>
      <c r="O6" s="98"/>
      <c r="P6" s="98"/>
      <c r="Q6" s="98"/>
      <c r="R6" s="98"/>
      <c r="S6" s="45"/>
    </row>
    <row r="7" spans="1:19">
      <c r="A7" s="43">
        <v>6</v>
      </c>
      <c r="B7" s="43"/>
      <c r="C7" s="42"/>
      <c r="D7" s="42"/>
      <c r="E7" s="42"/>
      <c r="F7" s="42"/>
      <c r="G7" s="42"/>
      <c r="H7" s="48"/>
      <c r="I7" s="48"/>
      <c r="J7" s="42"/>
      <c r="K7" s="42"/>
      <c r="L7" s="42"/>
      <c r="M7" s="96">
        <v>6</v>
      </c>
      <c r="N7" s="98"/>
      <c r="O7" s="98"/>
      <c r="P7" s="98"/>
      <c r="Q7" s="98"/>
      <c r="R7" s="98"/>
      <c r="S7" s="45"/>
    </row>
    <row r="8" spans="1:19">
      <c r="A8" s="43">
        <v>7</v>
      </c>
      <c r="B8" s="43"/>
      <c r="C8" s="42"/>
      <c r="D8" s="42"/>
      <c r="E8" s="42"/>
      <c r="F8" s="42"/>
      <c r="G8" s="42"/>
      <c r="H8" s="48"/>
      <c r="I8" s="48"/>
      <c r="J8" s="42"/>
      <c r="K8" s="42"/>
      <c r="L8" s="42"/>
      <c r="M8" s="96">
        <v>7</v>
      </c>
      <c r="N8" s="98"/>
      <c r="O8" s="98"/>
      <c r="P8" s="98"/>
      <c r="Q8" s="98"/>
      <c r="R8" s="98"/>
      <c r="S8" s="45"/>
    </row>
    <row r="9" spans="1:19">
      <c r="A9" s="43">
        <v>8</v>
      </c>
      <c r="B9" s="43"/>
      <c r="C9" s="42"/>
      <c r="D9" s="42"/>
      <c r="E9" s="42"/>
      <c r="F9" s="42"/>
      <c r="G9" s="42"/>
      <c r="H9" s="48"/>
      <c r="I9" s="48"/>
      <c r="J9" s="42"/>
      <c r="K9" s="42"/>
      <c r="L9" s="42"/>
      <c r="M9" s="96">
        <v>8</v>
      </c>
      <c r="N9" s="98"/>
      <c r="O9" s="98"/>
      <c r="P9" s="98"/>
      <c r="Q9" s="98"/>
      <c r="R9" s="98"/>
      <c r="S9" s="45"/>
    </row>
  </sheetData>
  <autoFilter ref="A1:S9" xr:uid="{00000000-0009-0000-0000-000001000000}"/>
  <customSheetViews>
    <customSheetView guid="{665B4C6F-4C57-4492-8680-D43DF2577675}" scale="70" filter="1" showAutoFilter="1" hiddenColumns="1">
      <pane ySplit="3" topLeftCell="A416" activePane="bottomLeft" state="frozen"/>
      <selection pane="bottomLeft" activeCell="L356" sqref="L356"/>
      <pageMargins left="0.7" right="0.7" top="0.75" bottom="0.75" header="0.3" footer="0.3"/>
      <pageSetup paperSize="9" orientation="portrait" r:id="rId1"/>
      <autoFilter ref="B1:AZ1" xr:uid="{6E9749FD-852D-48C8-80DE-DB7C9E93759C}">
        <filterColumn colId="15">
          <filters>
            <filter val="1"/>
            <filter val="2"/>
            <filter val="3"/>
            <filter val="4"/>
            <filter val="5"/>
            <filter val="6"/>
            <filter val="7"/>
            <filter val="8"/>
          </filters>
        </filterColumn>
        <filterColumn colId="36">
          <filters>
            <filter val="300201"/>
            <filter val="300202"/>
            <filter val="300203"/>
            <filter val="302201"/>
            <filter val="302202"/>
            <filter val="305201"/>
            <filter val="305202"/>
            <filter val="305203"/>
            <filter val="307201"/>
            <filter val="307202"/>
            <filter val="307203"/>
            <filter val="307204"/>
            <filter val="307205"/>
            <filter val="307206"/>
            <filter val="307207"/>
            <filter val="309201"/>
            <filter val="309202"/>
            <filter val="310201"/>
            <filter val="310202"/>
            <filter val="312201"/>
            <filter val="312202"/>
            <filter val="312203"/>
            <filter val="313201"/>
            <filter val="313202"/>
            <filter val="313203"/>
            <filter val="315201"/>
            <filter val="316201"/>
            <filter val="316202"/>
            <filter val="318201"/>
            <filter val="318202"/>
            <filter val="318203"/>
            <filter val="318204"/>
            <filter val="318205"/>
            <filter val="319201"/>
            <filter val="319202"/>
            <filter val="319203"/>
            <filter val="319204"/>
            <filter val="319205"/>
            <filter val="319206"/>
            <filter val="320201"/>
            <filter val="321201"/>
            <filter val="321202"/>
            <filter val="321203"/>
            <filter val="321204"/>
            <filter val="321205"/>
            <filter val="321206"/>
            <filter val="322202"/>
            <filter val="325201"/>
            <filter val="325202"/>
            <filter val="325203"/>
            <filter val="327201"/>
            <filter val="327202"/>
            <filter val="329201"/>
            <filter val="329202"/>
            <filter val="330201"/>
            <filter val="330202"/>
            <filter val="330203"/>
            <filter val="330204"/>
            <filter val="330205"/>
            <filter val="330206"/>
            <filter val="330207"/>
            <filter val="330208"/>
            <filter val="331201"/>
            <filter val="332201"/>
            <filter val="332202"/>
            <filter val="332203"/>
            <filter val="333201"/>
            <filter val="333202"/>
            <filter val="333203"/>
            <filter val="334201"/>
            <filter val="334202"/>
            <filter val="334203"/>
            <filter val="334204"/>
            <filter val="336201"/>
            <filter val="336202"/>
            <filter val="336203"/>
            <filter val="336204"/>
            <filter val="337201"/>
            <filter val="337202"/>
            <filter val="338201"/>
            <filter val="338202"/>
            <filter val="338203"/>
            <filter val="338204"/>
            <filter val="338205"/>
            <filter val="339201"/>
            <filter val="339202"/>
            <filter val="339203"/>
            <filter val="340201"/>
            <filter val="340202"/>
            <filter val="340203"/>
            <filter val="342201"/>
            <filter val="342202"/>
            <filter val="342203"/>
            <filter val="345201"/>
            <filter val="345202"/>
            <filter val="345203"/>
            <filter val="345204"/>
            <filter val="345205"/>
            <filter val="346201"/>
            <filter val="346202"/>
            <filter val="346203"/>
            <filter val="346204"/>
            <filter val="347201"/>
            <filter val="348201"/>
            <filter val="348202"/>
            <filter val="348203"/>
            <filter val="348204"/>
            <filter val="349201"/>
            <filter val="349202"/>
            <filter val="349203"/>
            <filter val="350201"/>
            <filter val="350202"/>
            <filter val="351201"/>
            <filter val="352201"/>
            <filter val="352202"/>
            <filter val="352203"/>
            <filter val="352204"/>
            <filter val="353201"/>
            <filter val="353202"/>
            <filter val="353203"/>
            <filter val="354201"/>
            <filter val="354202"/>
            <filter val="354203"/>
            <filter val="354204"/>
            <filter val="354205"/>
            <filter val="354206"/>
            <filter val="354207"/>
            <filter val="354208"/>
            <filter val="356201"/>
            <filter val="356202"/>
            <filter val="357201"/>
            <filter val="358201"/>
            <filter val="358202"/>
            <filter val="359201"/>
            <filter val="359202"/>
            <filter val="359203"/>
            <filter val="359204"/>
            <filter val="359205"/>
            <filter val="359206"/>
            <filter val="360201"/>
            <filter val="363201"/>
            <filter val="364201"/>
            <filter val="364202"/>
            <filter val="365201"/>
            <filter val="365202"/>
            <filter val="365203"/>
            <filter val="365204"/>
            <filter val="366201"/>
            <filter val="367201"/>
            <filter val="368201"/>
            <filter val="368202"/>
            <filter val="368203"/>
            <filter val="368204"/>
            <filter val="368205"/>
            <filter val="369201"/>
            <filter val="370201"/>
            <filter val="370202"/>
            <filter val="370203"/>
            <filter val="370204"/>
            <filter val="370205"/>
            <filter val="370206"/>
            <filter val="372201"/>
            <filter val="372202"/>
            <filter val="372203"/>
            <filter val="372204"/>
            <filter val="372205"/>
            <filter val="373201"/>
            <filter val="373202"/>
            <filter val="373203"/>
            <filter val="373204"/>
            <filter val="374201"/>
            <filter val="374202"/>
            <filter val="375201"/>
            <filter val="375202"/>
            <filter val="375203"/>
            <filter val="375204"/>
            <filter val="375205"/>
            <filter val="375206"/>
            <filter val="375207"/>
            <filter val="375208"/>
            <filter val="380201"/>
            <filter val="380202"/>
            <filter val="381201"/>
            <filter val="381202"/>
            <filter val="382201"/>
            <filter val="383201"/>
            <filter val="383202"/>
            <filter val="383203"/>
            <filter val="384201"/>
            <filter val="384202"/>
            <filter val="384203"/>
            <filter val="384204"/>
            <filter val="384205"/>
            <filter val="386201"/>
            <filter val="386202"/>
            <filter val="386203"/>
            <filter val="386204"/>
            <filter val="386205"/>
            <filter val="386206"/>
            <filter val="388201"/>
            <filter val="388202"/>
            <filter val="388203"/>
            <filter val="388204"/>
            <filter val="388205"/>
            <filter val="388206"/>
            <filter val="388207"/>
            <filter val="389201"/>
            <filter val="389202"/>
            <filter val="389203"/>
            <filter val="390201"/>
            <filter val="390202"/>
            <filter val="391201"/>
            <filter val="391202"/>
            <filter val="391203"/>
            <filter val="392201"/>
            <filter val="392202"/>
            <filter val="396201"/>
            <filter val="397201"/>
            <filter val="397202"/>
            <filter val="397203"/>
            <filter val="397204"/>
            <filter val="397205"/>
            <filter val="397206"/>
            <filter val="398201"/>
            <filter val="398202"/>
            <filter val="399201"/>
            <filter val="399202"/>
            <filter val="399203"/>
            <filter val="399204"/>
            <filter val="399205"/>
            <filter val="399206"/>
          </filters>
        </filterColumn>
      </autoFilter>
    </customSheetView>
    <customSheetView guid="{BEA9A9A3-2FFE-4132-821B-C0EC164E593A}" scale="70" filter="1" showAutoFilter="1" hiddenColumns="1">
      <pane ySplit="3" topLeftCell="A5" activePane="bottomLeft" state="frozen"/>
      <selection pane="bottomLeft" activeCell="M8" sqref="M8"/>
      <pageMargins left="0.7" right="0.7" top="0.75" bottom="0.75" header="0.3" footer="0.3"/>
      <pageSetup paperSize="9" orientation="portrait" r:id="rId2"/>
      <autoFilter ref="B1:AZ1" xr:uid="{6D44D84B-D7D1-49D7-8CC4-30F497A8C17A}">
        <filterColumn colId="15">
          <filters>
            <filter val="1"/>
            <filter val="2"/>
            <filter val="3"/>
            <filter val="4"/>
            <filter val="5"/>
            <filter val="6"/>
            <filter val="7"/>
            <filter val="8"/>
          </filters>
        </filterColumn>
      </autoFilter>
    </customSheetView>
  </customSheetViews>
  <phoneticPr fontId="3"/>
  <dataValidations count="2">
    <dataValidation type="list" allowBlank="1" showErrorMessage="1" sqref="M2:M9" xr:uid="{00000000-0002-0000-0100-000000000000}">
      <formula1>$A$2:$A$9</formula1>
    </dataValidation>
    <dataValidation type="list" allowBlank="1" showInputMessage="1" showErrorMessage="1" sqref="E2:E9" xr:uid="{00000000-0002-0000-0100-000001000000}">
      <formula1>区分</formula1>
    </dataValidation>
  </dataValidations>
  <pageMargins left="0.7" right="0.7" top="0.75" bottom="0.75" header="0.3" footer="0.3"/>
  <pageSetup paperSize="9" scale="35" orientation="portrait"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プルダウン!$I$2:$I$5</xm:f>
          </x14:formula1>
          <xm:sqref>N2:N9</xm:sqref>
        </x14:dataValidation>
        <x14:dataValidation type="list" allowBlank="1" showInputMessage="1" showErrorMessage="1" xr:uid="{00000000-0002-0000-0100-000003000000}">
          <x14:formula1>
            <xm:f>プルダウン!$J$2:$J$3</xm:f>
          </x14:formula1>
          <xm:sqref>P2:P9</xm:sqref>
        </x14:dataValidation>
        <x14:dataValidation type="list" allowBlank="1" showInputMessage="1" showErrorMessage="1" xr:uid="{00000000-0002-0000-0100-000004000000}">
          <x14:formula1>
            <xm:f>プルダウン!$K$2:$K$4</xm:f>
          </x14:formula1>
          <xm:sqref>Q2:Q9</xm:sqref>
        </x14:dataValidation>
        <x14:dataValidation type="list" allowBlank="1" showInputMessage="1" showErrorMessage="1" xr:uid="{00000000-0002-0000-0100-000005000000}">
          <x14:formula1>
            <xm:f>プルダウン!$L$2:$L$3</xm:f>
          </x14:formula1>
          <xm:sqref>R2:R9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
  <sheetViews>
    <sheetView zoomScaleNormal="100" zoomScaleSheetLayoutView="100" workbookViewId="0">
      <selection activeCell="F10" sqref="F10"/>
    </sheetView>
  </sheetViews>
  <sheetFormatPr defaultRowHeight="12.75"/>
  <cols>
    <col min="1" max="1" width="6.125" style="57" customWidth="1"/>
    <col min="2" max="2" width="6.125" style="68" customWidth="1"/>
    <col min="3" max="3" width="21.625" style="57" customWidth="1"/>
    <col min="4" max="4" width="12.5" style="57" customWidth="1"/>
    <col min="5" max="5" width="22.375" style="60" customWidth="1"/>
    <col min="6" max="6" width="25.625" style="57" customWidth="1"/>
    <col min="7" max="7" width="8.625" style="67" customWidth="1"/>
    <col min="8" max="8" width="7.5" style="60" customWidth="1"/>
    <col min="9" max="9" width="15.75" style="60" customWidth="1"/>
    <col min="10" max="10" width="35.625" style="57" customWidth="1"/>
    <col min="11" max="16384" width="9" style="57"/>
  </cols>
  <sheetData>
    <row r="1" spans="1:10" s="59" customFormat="1" ht="51">
      <c r="A1" s="43" t="s">
        <v>423</v>
      </c>
      <c r="B1" s="43" t="s">
        <v>50</v>
      </c>
      <c r="C1" s="43" t="s">
        <v>207</v>
      </c>
      <c r="D1" s="43" t="s">
        <v>698</v>
      </c>
      <c r="E1" s="43" t="s">
        <v>102</v>
      </c>
      <c r="F1" s="43" t="s">
        <v>208</v>
      </c>
      <c r="G1" s="43" t="s">
        <v>138</v>
      </c>
      <c r="H1" s="42" t="s">
        <v>129</v>
      </c>
      <c r="I1" s="74" t="s">
        <v>697</v>
      </c>
      <c r="J1" s="66" t="s">
        <v>159</v>
      </c>
    </row>
    <row r="2" spans="1:10">
      <c r="A2" s="77">
        <v>1</v>
      </c>
      <c r="B2" s="43"/>
      <c r="C2" s="42"/>
      <c r="D2" s="42"/>
      <c r="E2" s="50"/>
      <c r="F2" s="50"/>
      <c r="G2" s="50"/>
      <c r="H2" s="50" t="s">
        <v>85</v>
      </c>
      <c r="I2" s="75">
        <v>1</v>
      </c>
      <c r="J2" s="51"/>
    </row>
    <row r="3" spans="1:10">
      <c r="A3" s="77">
        <v>2</v>
      </c>
      <c r="B3" s="43"/>
      <c r="C3" s="42"/>
      <c r="D3" s="42"/>
      <c r="E3" s="42"/>
      <c r="F3" s="42"/>
      <c r="G3" s="42"/>
      <c r="H3" s="42" t="s">
        <v>83</v>
      </c>
      <c r="I3" s="76">
        <v>2</v>
      </c>
      <c r="J3" s="51"/>
    </row>
    <row r="4" spans="1:10">
      <c r="A4" s="77">
        <v>3</v>
      </c>
      <c r="B4" s="43"/>
      <c r="C4" s="42"/>
      <c r="D4" s="42"/>
      <c r="E4" s="42"/>
      <c r="F4" s="42"/>
      <c r="G4" s="42"/>
      <c r="H4" s="42"/>
      <c r="I4" s="76">
        <v>3</v>
      </c>
      <c r="J4" s="51"/>
    </row>
  </sheetData>
  <autoFilter ref="A1:J4" xr:uid="{00000000-0009-0000-0000-000002000000}"/>
  <customSheetViews>
    <customSheetView guid="{BEA9A9A3-2FFE-4132-821B-C0EC164E593A}" scale="70" filter="1" showAutoFilter="1">
      <selection activeCell="F18" sqref="F18"/>
      <pageMargins left="0.75" right="0.75" top="1" bottom="1" header="0.5" footer="0.5"/>
      <autoFilter ref="B1:AL1" xr:uid="{B6D454E3-D0DC-443C-8418-EC5667C88AE0}">
        <filterColumn colId="11">
          <filters>
            <filter val="1"/>
            <filter val="2"/>
            <filter val="3"/>
          </filters>
        </filterColumn>
        <filterColumn colId="29">
          <filters>
            <filter val="済"/>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D0424AF-05FF-4F71-B30F-A769423AF3C1}">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AD02099E-B746-4B9A-95CD-1B738F3C8152}">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39CB674A-239E-46C4-9458-DA63C400878C}">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75A2ED0A-9323-44FD-ACC2-71278CACDB91}">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A0590D8C-7BF4-4BCD-838A-65A7B1742154}">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2CD7956B-8DAC-4A18-BC69-630FFA0B411D}">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B49C0D24-BD8A-4118-A52E-3A5DED3BD23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D51ED0B0-8846-4EB9-8A8F-AA3C4FCEA5E1}">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4C2DD67F-DD4D-4E8F-A133-DA9BFB07A511}">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F18" sqref="F18"/>
      <pageMargins left="0.75" right="0.75" top="1" bottom="1" header="0.5" footer="0.5"/>
      <autoFilter ref="B1:AJ1" xr:uid="{E206DA9D-3D39-4B81-B4FA-EE1F9AAD1FA7}"/>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D54231E-E5B2-434F-8E30-2EA849F0A309}">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8D4F5B88-0B6F-47F8-9502-F5465A07E90E}">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CCBDDCBF-BE15-4612-A2AD-E9151AB2BC4D}">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A1025304-2B55-4D82-ABDB-4879D68A5414}">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5C7551AF-5176-4779-BDBF-3626052BC5BD}">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FD131679-626A-4E5B-B38C-1851E5E820F6}">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AF4D6089-EF25-4D4F-A106-2A470FE991C4}">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58214DC2-1292-4B2C-B5DD-8AEFA3039DF4}">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AF831BCA-95D3-4150-8B79-8EA38E6B7869}">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topLeftCell="A3">
      <selection activeCell="H8" sqref="H8"/>
      <pageMargins left="0.75" right="0.75" top="1" bottom="1" header="0.5" footer="0.5"/>
      <autoFilter ref="B1:AL1" xr:uid="{6DECEB38-B8E8-4A42-9909-E5068FB8C1AA}">
        <filterColumn colId="11">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BF6DAA72-5EDE-4470-8819-412E9C7EF661}">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0BBDB3E6-3F44-4FA9-BE85-3DB6DC9FE1BC}">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4E83C4C9-E6D7-4BC9-995F-D55B978F2483}">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EE09DCE-4822-492A-A646-A2E633D5FCDB}">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21EC516F-C9AF-44D6-999B-4FF6539A1B8F}">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C2A97D3C-09D0-40DC-A5D9-014C1EF9A6F5}">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49F33BF0-4079-4F45-8FFE-E8508791E3EC}">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5AFA05A0-4247-4380-97CA-18A4AE3870A6}">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B8939A1D-F2E4-4561-A727-23D168064608}">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pane xSplit="10" ySplit="13" topLeftCell="O210" activePane="bottomRight" state="frozen"/>
      <selection pane="bottomRight" activeCell="P375" sqref="P375"/>
      <pageMargins left="0.75" right="0.75" top="1" bottom="1" header="0.5" footer="0.5"/>
      <autoFilter ref="B1:AJ1" xr:uid="{26EB4273-A7A0-4305-B07C-16CE93633F2E}">
        <filterColumn colId="9">
          <filters>
            <filter val="1"/>
            <filter val="2"/>
            <filter val="3"/>
          </filters>
        </filterColumn>
        <filterColumn colId="26">
          <filters>
            <dateGroupItem year="2017" dateTimeGrouping="year"/>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4282C7B-3143-4AD1-9C3D-6746552C83E7}">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C01D6955-F3CE-4444-8CB7-BC4BAFA5F6BE}">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382D7FDC-5B4D-437B-8157-FB872428F9E5}">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A01316C0-BC0E-4CAA-8267-A4E7A4B0CA8E}">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2B7465B2-021C-4103-AE04-23608E30C3FB}">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807BD45C-A14A-42BB-8D2E-1D3B821FA1D0}">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AABC3C47-1E66-4BCD-9FA8-1CFEFD7EAA8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747E8114-DB5E-4085-BE84-25434B69C343}">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C82AE6B3-A09B-4D6A-A680-9DFC03DC4B1F}">
        <filterColumn colId="1">
          <filters>
            <filter val="29"/>
          </filters>
        </filterColumn>
        <filterColumn colId="10">
          <filters>
            <filter val="1"/>
            <filter val="2"/>
            <filter val="3"/>
          </filters>
        </filterColumn>
      </autoFilter>
    </customSheetView>
    <customSheetView guid="{BEA9A9A3-2FFE-4132-821B-C0EC164E593A}" scale="70" filter="1" showAutoFilter="1">
      <pane xSplit="10" ySplit="13" topLeftCell="Z122" activePane="bottomRight" state="frozen"/>
      <selection pane="bottomRight" activeCell="I182" sqref="I182"/>
      <pageMargins left="0.75" right="0.75" top="1" bottom="1" header="0.5" footer="0.5"/>
      <autoFilter ref="B1:AJ1" xr:uid="{297083F8-2C83-4F3F-B989-4110ECCB4E48}">
        <filterColumn colId="9">
          <filters>
            <filter val="1"/>
            <filter val="2"/>
            <filter val="3"/>
          </filters>
        </filterColumn>
        <filterColumn colId="26">
          <filters>
            <dateGroupItem year="2017" dateTimeGrouping="year"/>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D9578C2-3F03-46A2-B19E-854D780209E2}">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D35935EB-D140-455E-8048-E6633A657A4A}">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C34D766C-CA7D-4D09-9914-256813F54BFB}">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E375AD62-144F-454C-9052-4C803C4DC61C}">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601D9CB5-5565-4F92-9877-278FADCDFBE9}">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117CBD32-0796-4278-B395-D3D9106C8AEB}">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BA02EDC2-A2AA-4B1D-A5A6-02AE75E82EC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72870597-86AD-4583-9AA8-06DE9B74D6CC}">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E53C93F3-32EF-4021-882B-2978C91DC082}">
        <filterColumn colId="1">
          <filters>
            <filter val="29"/>
          </filters>
        </filterColumn>
        <filterColumn colId="10">
          <filters>
            <filter val="1"/>
            <filter val="2"/>
            <filter val="3"/>
          </filters>
        </filterColumn>
      </autoFilter>
    </customSheetView>
    <customSheetView guid="{BEA9A9A3-2FFE-4132-821B-C0EC164E593A}" scale="70" filter="1" showAutoFilter="1" topLeftCell="A18">
      <selection activeCell="AB45" sqref="AB45"/>
      <pageMargins left="0.75" right="0.75" top="1" bottom="1" header="0.5" footer="0.5"/>
      <autoFilter ref="B1:AJ1" xr:uid="{35FD6580-D969-4DF7-A07A-76F2ACF9F0E1}">
        <filterColumn colId="26">
          <filters>
            <dateGroupItem year="2017" month="4" day="17" dateTimeGrouping="day"/>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4E1DCCC3-1069-4419-8F8F-B041C49971D4}">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70D22544-6C39-416D-819E-217C63FC6061}">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F1FBCDC1-A3A7-4C00-BCF1-B8C42655408E}">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6A2E59EE-05D7-4097-802C-F2C0A6D96D6B}">
        <filterColumn colId="2">
          <filters>
            <filter val="日本大腸肛門病学会"/>
          </filters>
        </filterColumn>
        <filterColumn colId="9">
          <filters>
            <filter val="1"/>
            <filter val="2"/>
            <filter val="3"/>
          </filters>
        </filterColumn>
      </autoFilter>
    </customSheetView>
    <customSheetView guid="{BEA9A9A3-2FFE-4132-821B-C0EC164E593A}" scale="70" showAutoFilter="1" topLeftCell="O1">
      <selection activeCell="AB9" sqref="AB9"/>
      <pageMargins left="0.75" right="0.75" top="1" bottom="1" header="0.5" footer="0.5"/>
      <autoFilter ref="B1:AJ1" xr:uid="{68389427-73E1-4B7A-852D-107ADFE0E01D}"/>
    </customSheetView>
    <customSheetView guid="{BEA9A9A3-2FFE-4132-821B-C0EC164E593A}" scale="70" filter="1" showAutoFilter="1" hiddenColumns="1" topLeftCell="H1">
      <selection activeCell="Q116" sqref="Q116"/>
      <pageMargins left="0.75" right="0.75" top="1" bottom="1" header="0.5" footer="0.5"/>
      <autoFilter ref="B1:AS1" xr:uid="{9679BBBE-65DC-4CA9-AC67-5792D023273F}">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33AB1BB8-BA67-4D2E-8308-7B9D5CB9269D}">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051B3488-DF9E-4499-A93A-EA10961CE4C7}">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249AC5EC-E522-4778-BDF8-23817268A1FA}">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AF99A4E6-679F-43D4-B911-56AAB7075225}"/>
    </customSheetView>
    <customSheetView guid="{BEA9A9A3-2FFE-4132-821B-C0EC164E593A}" scale="70" filter="1" showAutoFilter="1" hiddenColumns="1" topLeftCell="H1">
      <selection activeCell="Q116" sqref="Q116"/>
      <pageMargins left="0.75" right="0.75" top="1" bottom="1" header="0.5" footer="0.5"/>
      <autoFilter ref="B1:AS1" xr:uid="{315E44F4-4871-4B16-AC64-7995822E7B45}">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27C9AACA-374D-4197-A177-4CD48CD87132}">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C3605D8F-D1B9-42EC-8CEC-EDA8A53E65E6}">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DEF0C545-56CE-4159-8D1B-BE44CA558161}">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8AA19D68-DDAE-4DA0-B217-6CADFA85AB6A}"/>
    </customSheetView>
    <customSheetView guid="{BEA9A9A3-2FFE-4132-821B-C0EC164E593A}" scale="70" filter="1" showAutoFilter="1" hiddenColumns="1" topLeftCell="H1">
      <selection activeCell="Q116" sqref="Q116"/>
      <pageMargins left="0.75" right="0.75" top="1" bottom="1" header="0.5" footer="0.5"/>
      <autoFilter ref="B1:AS1" xr:uid="{A7BAA13E-EABF-4311-BA5E-0F5465F69E4A}">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97B86E93-3761-4250-876D-A508BE35C50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EEC45142-68C2-48CF-A53A-50F07C222F9E}">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902CE75-986D-4396-98C8-82FCF5F07AA2}">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09AB5142-B8C6-4462-8015-FADBDE6C6843}"/>
    </customSheetView>
    <customSheetView guid="{BEA9A9A3-2FFE-4132-821B-C0EC164E593A}" scale="70" filter="1" showAutoFilter="1" hiddenColumns="1" topLeftCell="H1">
      <selection activeCell="Q116" sqref="Q116"/>
      <pageMargins left="0.75" right="0.75" top="1" bottom="1" header="0.5" footer="0.5"/>
      <autoFilter ref="B1:AS1" xr:uid="{49EAEE61-7BF7-48CC-844A-29A62371EECB}">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618DB475-A598-4D41-86B7-B8748B336F1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E1DBDC92-6F8F-46F3-B62E-F976D383F3EB}">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08ABA0B8-0FBC-469D-96C8-0D6B06770DCF}">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FE7AB65A-1EE2-47F6-B9E0-D28E73D1BB2B}">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A765FE6F-52A2-4593-8E55-9A26E46F616F}">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AF7F42EA-81DD-41B3-8BD2-493F81D8B682}">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FD1A41F5-2F75-4122-8180-529A79241A3D}">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7C4C1AEE-8770-42D2-8ED5-0DDF8B455927}">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08D5D733-9988-4BD2-AE2E-2B4C526F833C}">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68D3EA18-97E5-4A26-AF8E-A64C48B955EA}">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4844F6B9-FE5D-4F3E-8A81-919DA64337EE}">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76EA8B75-ADF1-4438-AEAF-72F98D5F0784}">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21518CF-B967-4F79-9AC7-31402C4F6E9B}">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39D5057E-43C6-4817-A765-ED84937AAD0A}">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540B336A-6316-47BE-A2F2-52596A809748}">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97CB9083-543E-4329-9828-5F40BB599CEF}">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D104E9E-6C28-4D68-91D9-21E8888204FA}">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7C7268DF-0EB4-4862-8EF7-FE77A145D4DC}">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853918E5-4DD6-4931-BB21-2E7455D66B2D}">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877048BB-C756-4AE8-8769-2C6FA4FFB105}">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34B042EA-BA61-4C42-805E-D6C3B8777A8C}">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0D788FF3-68F9-43C3-956C-E7A870E842A8}">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7768082B-F2B4-4587-9545-466E89668894}">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G381" sqref="G381"/>
      <pageMargins left="0.75" right="0.75" top="1" bottom="1" header="0.5" footer="0.5"/>
      <autoFilter ref="B1:AJ1" xr:uid="{8CA8C06D-5A3B-41DA-B13B-B130C2DCF761}">
        <filterColumn colId="2">
          <filters>
            <filter val="日本眼科医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A97B9CE2-5A9B-42A6-9FDE-D9E5F99455DD}">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FFDE5790-AE8B-4C3A-8D82-ADFB0BA8022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4A5AB57C-6D0E-49D6-BB96-8EA35A63B2F4}">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687A34DF-218E-49F9-8F57-4B721237CB6F}">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topLeftCell="D1">
      <selection activeCell="T378" sqref="T378"/>
      <pageMargins left="0.75" right="0.75" top="1" bottom="1" header="0.5" footer="0.5"/>
      <autoFilter ref="B1:AJ1" xr:uid="{07860FD7-B6D0-4E12-B067-B771CC0B607E}">
        <filterColumn colId="2">
          <filters>
            <filter val="日本腹部救急医学会"/>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2F6D22E5-3D75-474B-BBE2-890CC8768871}">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3855CFB0-2160-4868-9E6E-84C02AA1DDAD}">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87EEAA7E-518D-4447-A106-245B8442E35F}">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00CCDECF-B5D9-4922-8C5B-8859039709C4}">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59F263FC-4323-4B7F-B149-CD98EE69A0B7}">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97D4230F-C70B-43CD-BEAC-9A822C437655}">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5643F2B-D7A0-437E-87BC-ED701098A5C9}">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5715A414-B7B8-49BB-8AF8-1BEE4BAC7B25}">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420E7CEB-7F9F-44B9-A956-4A300764E6FC}">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F18" sqref="F18"/>
      <pageMargins left="0.75" right="0.75" top="1" bottom="1" header="0.5" footer="0.5"/>
      <autoFilter ref="B1:AJ1" xr:uid="{9E615450-BEEC-4A0A-82B4-7070DE6CAB2B}"/>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CBAED997-6EEF-49D9-851B-82EDE7536320}">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01F898FE-07C4-4857-A64D-1B41E4ADDF1D}">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1CAC8A13-2C69-45B9-B300-2B5C3FCE3FC8}">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2549987A-9D12-48A4-9E16-333C095655D2}">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B6693C1E-B300-4FCF-ABDD-1EEB5072AC84}">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5377C14C-2E0A-4E1A-BC07-889B38372EE0}">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C39A3335-4FF1-4A5E-AE81-65A217694D3A}">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6EAF2A4E-6581-4524-8A50-D93B82C6510D}">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7834B37-54EA-443B-B166-8B069C575D0B}">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topLeftCell="D1">
      <selection activeCell="T378" sqref="T378"/>
      <pageMargins left="0.75" right="0.75" top="1" bottom="1" header="0.5" footer="0.5"/>
      <autoFilter ref="B1:AJ1" xr:uid="{5BEE732C-8085-49C5-9AC4-4923CF771E76}">
        <filterColumn colId="2">
          <filters>
            <filter val="日本腹部救急医学会"/>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441A808-F726-4A93-9AAD-EAF4A450F5A4}">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1A199901-6A9F-48DD-881B-0AF4BD0AD33B}">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85C7C67-A24B-43A8-820D-FA9524B027FB}">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C290F414-29AC-4030-810C-141CD349A440}">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G381" sqref="G381"/>
      <pageMargins left="0.75" right="0.75" top="1" bottom="1" header="0.5" footer="0.5"/>
      <autoFilter ref="B1:AJ1" xr:uid="{DE0321E0-96D2-4FE2-B1F6-F772BBEF1A98}">
        <filterColumn colId="2">
          <filters>
            <filter val="日本眼科医会"/>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897F18C-F17C-40DC-BB80-1BFD709AF691}">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EE2E1DC6-3D7F-42A7-8D5C-3ACC619BB675}">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E877B3F5-84C6-457D-A191-3792021D9CE3}">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51125B92-540F-4713-85BD-D0460F4D2695}">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EAFCE4E8-12BC-47ED-8B14-BC8965382717}">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4EC8FCC3-A825-4AB9-92AA-50664D43C69B}">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0EBB263-F11B-492C-8D48-E61AFE2B3A3A}">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0120ED37-03B7-4582-AE2A-3767D4BF1193}">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32DAAA6C-D2AC-4F6C-B486-05D06A56EA16}">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C1A44E37-D1D2-4E34-8950-369EE7B92897}">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C6798BE4-2A09-4B0F-BB2E-674FB323DF49}">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DE13CC2A-3C80-4351-8B8E-46A4023123BC}">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8B193A8D-1408-4B19-91C2-8B78096D0A41}">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0E2DC7CA-1940-4DA7-8FB1-E9AF16590C78}">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09E84925-40C2-4CFA-9C99-6E3E05C201F4}">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AA6D26DE-1936-4EAA-8DC6-46F5D51A69D5}">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66EC139-FC32-4BEB-AD4B-D7823E677412}">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FA90A7C8-A310-4F97-ACB5-DA4B3939B4A0}">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EA7A318D-A774-463D-9125-63A3F785AA02}">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E17" sqref="E17"/>
      <pageMargins left="0.75" right="0.75" top="1" bottom="1" header="0.5" footer="0.5"/>
      <autoFilter ref="B1:AJ1" xr:uid="{E50CF684-4CE4-493D-BFEE-069FEB400358}">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BA73B969-52C9-4417-AC5F-D7B8AB4BCA7A}">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D329CC86-2EED-4074-8E69-D6F45BA435A5}">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62874053-8CBE-40B8-9894-7824697427A2}">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591841D4-15D1-4750-B717-AD58334BB728}">
        <filterColumn colId="1">
          <filters>
            <filter val="29"/>
          </filters>
        </filterColumn>
        <filterColumn colId="10">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0AC8E254-9E22-4876-B919-AB40DF601D24}"/>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918F14CE-3558-477C-8A72-95927C38041E}">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6D5DEF35-46BC-400D-B7F0-D3F3BE5C6D92}">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9F37D9AF-55C7-4410-B809-455D2579751F}">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01D56365-BA86-49F9-B398-BE3B4E86426E}">
        <filterColumn colId="1">
          <filters>
            <filter val="29"/>
          </filters>
        </filterColumn>
        <filterColumn colId="10">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2E793825-D758-4A6E-B497-5981315DE7AE}"/>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75AB29D6-41BE-4050-821C-F62BEA8E2CA2}">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3F519A6-9DB5-4F50-B747-1A61EC9E6DD8}">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A3BDF1ED-233D-442F-B285-6C59C0D9854F}">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E3980C69-ED6B-4015-B8D2-1DA0A82B044F}">
        <filterColumn colId="1">
          <filters>
            <filter val="29"/>
          </filters>
        </filterColumn>
        <filterColumn colId="10">
          <filters>
            <filter val="1"/>
            <filter val="2"/>
            <filter val="3"/>
          </filters>
        </filterColumn>
      </autoFilter>
    </customSheetView>
    <customSheetView guid="{BEA9A9A3-2FFE-4132-821B-C0EC164E593A}" scale="70" showAutoFilter="1">
      <selection activeCell="E4" sqref="E4"/>
      <pageMargins left="0.75" right="0.75" top="1" bottom="1" header="0.5" footer="0.5"/>
      <autoFilter ref="B1:AJ1" xr:uid="{29C1BEC7-B385-4492-B427-22E767FF9EAF}"/>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16DAB7C9-8689-40DC-B69C-3040E2902B93}">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27191610-EC80-425E-A84C-6A9B2A5F35CF}">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62A6D6CA-4D77-403D-8B64-0F0059A90C64}">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791A49A6-0444-4FEC-83F8-D9B2A7935EA4}">
        <filterColumn colId="1">
          <filters>
            <filter val="29"/>
          </filters>
        </filterColumn>
        <filterColumn colId="10">
          <filters>
            <filter val="1"/>
            <filter val="2"/>
            <filter val="3"/>
          </filters>
        </filterColumn>
      </autoFilter>
    </customSheetView>
    <customSheetView guid="{BEA9A9A3-2FFE-4132-821B-C0EC164E593A}" scale="70" showAutoFilter="1" topLeftCell="O1">
      <selection activeCell="AB9" sqref="AB9"/>
      <pageMargins left="0.75" right="0.75" top="1" bottom="1" header="0.5" footer="0.5"/>
      <autoFilter ref="B1:AJ1" xr:uid="{E5BD97B3-EC8C-4604-8312-97D9E74C6481}"/>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5536280-A439-4B3C-99C5-ED845999FE58}">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EB9580EA-B8B1-432E-BD63-F169DD92502F}">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C1D3AA6F-C0D4-454B-A7F3-751D9902643F}">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42047B9A-9045-48AC-BA0D-39FC8BED79A0}">
        <filterColumn colId="1">
          <filters>
            <filter val="29"/>
          </filters>
        </filterColumn>
        <filterColumn colId="10">
          <filters>
            <filter val="1"/>
            <filter val="2"/>
            <filter val="3"/>
          </filters>
        </filterColumn>
      </autoFilter>
    </customSheetView>
    <customSheetView guid="{BEA9A9A3-2FFE-4132-821B-C0EC164E593A}" scale="70" filter="1" showAutoFilter="1" topLeftCell="A18">
      <selection activeCell="AB45" sqref="AB45"/>
      <pageMargins left="0.75" right="0.75" top="1" bottom="1" header="0.5" footer="0.5"/>
      <autoFilter ref="B1:AJ1" xr:uid="{B058081D-2950-46C1-9082-4DD63EDE3CA9}">
        <filterColumn colId="26">
          <filters>
            <dateGroupItem year="2017" month="4" day="17" dateTimeGrouping="day"/>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C3757DD3-753A-49C7-8F48-4FBA6FC1BE7F}">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2208493A-6CB2-474C-ABC2-8A57FB43BACA}">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6AE3B734-523B-4F47-B55A-81BF119890CE}">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7D105BE9-7EB1-4A4D-9BB4-DB007C07213E}">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73F31F2E-BE57-4A24-AD76-88506D7F300F}">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E2DFBCB4-48B2-4D0A-B4F3-BB2A5815B333}">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ACD484A8-6AA3-4DEB-9435-4882C0F79671}">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2E169C6C-3486-467F-AA0B-6E4487CB53FA}">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6D6FC361-4663-4A35-9370-83CFDA5E6C9E}">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pane xSplit="10" ySplit="13" topLeftCell="Z122" activePane="bottomRight" state="frozen"/>
      <selection pane="bottomRight" activeCell="I182" sqref="I182"/>
      <pageMargins left="0.75" right="0.75" top="1" bottom="1" header="0.5" footer="0.5"/>
      <autoFilter ref="B1:AJ1" xr:uid="{3924510A-F414-4CF6-9F92-E76512EF138E}">
        <filterColumn colId="9">
          <filters>
            <filter val="1"/>
            <filter val="2"/>
            <filter val="3"/>
          </filters>
        </filterColumn>
        <filterColumn colId="26">
          <filters>
            <dateGroupItem year="2017" dateTimeGrouping="year"/>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0BCE5B07-D0D5-4F86-84F4-B0F3EC6314C7}">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007643DD-D8A5-4253-8B70-B79FCA5B9B5D}">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EE0936F-ABD1-4624-852D-D2326B16B894}">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6D37D057-8376-4630-8BE2-3611AABA964B}">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76DE1757-D374-40D1-B052-BAFC8F3ACCAE}">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F3E711B7-59DA-43C7-9F9F-A30E8B851CC3}">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46936F17-8BB5-497A-9554-505266404526}">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F1EDBEB6-312A-4950-A30F-899C034424FA}">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2AED8AE-2D88-49A9-AF62-94DB98A08CE2}">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pane xSplit="10" ySplit="13" topLeftCell="O210" activePane="bottomRight" state="frozen"/>
      <selection pane="bottomRight" activeCell="P375" sqref="P375"/>
      <pageMargins left="0.75" right="0.75" top="1" bottom="1" header="0.5" footer="0.5"/>
      <autoFilter ref="B1:AJ1" xr:uid="{8A3426F7-9867-4E83-A4D9-772DB40DAE50}">
        <filterColumn colId="9">
          <filters>
            <filter val="1"/>
            <filter val="2"/>
            <filter val="3"/>
          </filters>
        </filterColumn>
        <filterColumn colId="26">
          <filters>
            <dateGroupItem year="2017" dateTimeGrouping="year"/>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522CDA79-D72E-4A1B-8047-4B23EAEAD163}">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C45CA9F9-36D6-4034-A2D5-C857F5647CB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18AD1B62-798E-4576-B280-3918537A239D}">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7F6A12D9-5BE4-4550-9C5D-CCAAB3096F35}">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J1" xr:uid="{29423F27-76A1-4EAF-8AC4-670A7A330402}">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02AE7407-A2E9-4731-95C1-BE61FE5C2C29}">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E84F2FAB-A499-4C61-877A-BFAF554A3BA2}">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6DF4999-8642-41B1-BD7E-AE60127309B4}">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7E1139AD-C5BD-4384-B977-3265B724D911}">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AB15" sqref="AB15"/>
      <pageMargins left="0.75" right="0.75" top="1" bottom="1" header="0.5" footer="0.5"/>
      <autoFilter ref="B1:AJ1" xr:uid="{DC4AD340-DFAE-4265-918A-337D629C36E4}">
        <filterColumn colId="2">
          <filters>
            <filter val="日本骨折治療学会"/>
          </filters>
        </filterColumn>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B76DE68A-4BFB-4649-866E-FE0AEED8E252}">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A68426D9-FB59-457E-B128-CF50C939619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9CB0EE0E-4BE6-4C34-BF66-518812CE4F59}">
        <filterColumn colId="9">
          <filters>
            <filter val="1"/>
            <filter val="2"/>
            <filter val="3"/>
          </filters>
        </filterColumn>
      </autoFilter>
    </customSheetView>
    <customSheetView guid="{1EFA3AC1-9871-49C3-9773-F6BE89A65DD7}" scale="70" fitToPage="1" filter="1" showAutoFilter="1" hiddenColumns="1">
      <selection activeCell="Q116" sqref="Q116"/>
      <pageMargins left="0.59055118110236227" right="0.19685039370078741" top="0.39370078740157483" bottom="0.19685039370078741" header="0.11811023622047245" footer="0.11811023622047245"/>
      <pageSetup paperSize="9" scale="58" fitToHeight="0" orientation="landscape" r:id="rId1"/>
      <headerFooter alignWithMargins="0">
        <oddHeader>&amp;L平成28年度用要望項目（材料新規・改正）</oddHeader>
        <oddFooter>&amp;P / &amp;N ページ</oddFooter>
      </headerFooter>
      <autoFilter ref="B1:AS1" xr:uid="{271E3625-C6FD-4B5C-98B9-47E01A3228A9}">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F18" sqref="F18"/>
      <pageMargins left="0.75" right="0.75" top="1" bottom="1" header="0.5" footer="0.5"/>
      <autoFilter ref="B1:AI1" xr:uid="{EB2DA63B-F108-46E1-BEDC-1C64BBD767A7}">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592507C-DF12-4193-A0AE-63BE0B0001CD}">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2B6BF9D4-15D2-4F29-A810-01EE6544944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296E498B-CB84-41B7-B556-8F16FDDAEF36}">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F834863D-44EE-4E4F-AA92-E31E0FCB0F5F}">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5B8C89D3-45A9-4385-B02B-871FCE2B3DED}">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D0EB4AD8-8BDB-4F58-99FE-4B39F5A9A746}">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ED1E9C0F-BAD0-4D37-9B03-60785D1CB690}">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90FF89EF-97A2-448C-A3FD-2D47B7B5E6CD}">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9DD9D3E0-4275-4C40-B6BC-8A75993FAEE6}">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F18" sqref="F18"/>
      <pageMargins left="0.75" right="0.75" top="1" bottom="1" header="0.5" footer="0.5"/>
      <autoFilter ref="B1:AJ1" xr:uid="{4F9CD20C-04BF-4274-9564-E16E302244B5}"/>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F3D31199-48E8-4649-BB21-D81CF614B343}">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CB10B46B-B196-4EA5-BAB2-5204E4645BED}">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1C73057E-AE26-4F88-B658-64366299BEF8}">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B9C9A91E-17D3-4C66-B0BD-002770BCF281}">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CD96E6F8-0120-4B7B-8110-1C938190812F}">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42880D06-0156-4F8D-83D2-C3E367DFCCCD}">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36B6CFCE-A4F3-4230-9FAE-B35E6A0B121E}">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A976F862-CB88-4709-A7E6-F83F457CFFEB}">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7DE81699-7662-49CA-B45E-B214A69A899F}">
        <filterColumn colId="2">
          <filters>
            <filter val="日本大腸肛門病学会"/>
          </filters>
        </filterColumn>
        <filterColumn colId="9">
          <filters>
            <filter val="1"/>
            <filter val="2"/>
            <filter val="3"/>
          </filters>
        </filterColumn>
      </autoFilter>
    </customSheetView>
    <customSheetView guid="{BEA9A9A3-2FFE-4132-821B-C0EC164E593A}" scale="70" filter="1" showAutoFilter="1" topLeftCell="A3">
      <selection activeCell="H8" sqref="H8"/>
      <pageMargins left="0.75" right="0.75" top="1" bottom="1" header="0.5" footer="0.5"/>
      <autoFilter ref="B1:AL1" xr:uid="{D1556F90-F392-421F-8143-C3875E3F3BFE}">
        <filterColumn colId="11">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4FEB1722-D7C6-4B8E-88A7-6E1766E39CFA}">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1DD2A02C-6216-438A-A3F3-0D7BEE74AB4C}">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47337B30-CE19-4199-934B-F0ECCCC284CE}">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65CEE2C5-B680-4B45-A3CD-96E03779001A}">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3B9B579C-3BDF-42AB-AF38-DFBC4BD602CE}">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0CD9D6BA-745A-45D9-A57E-EC32FFB55083}">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4B2BCBFE-9E29-4372-B164-3D17F25F99A3}">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8965EA58-ACFA-4FF1-AF5A-F64D1DB0C87A}">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E2BE5F74-911E-441A-804B-6FA8ECBCDA98}">
        <filterColumn colId="2">
          <filters>
            <filter val="日本大腸肛門病学会"/>
          </filters>
        </filterColumn>
        <filterColumn colId="9">
          <filters>
            <filter val="1"/>
            <filter val="2"/>
            <filter val="3"/>
          </filters>
        </filterColumn>
      </autoFilter>
    </customSheetView>
    <customSheetView guid="{BEA9A9A3-2FFE-4132-821B-C0EC164E593A}" scale="70" showAutoFilter="1">
      <selection activeCell="F18" sqref="F18"/>
      <pageMargins left="0.75" right="0.75" top="1" bottom="1" header="0.5" footer="0.5"/>
      <autoFilter ref="B1:AJ1" xr:uid="{937C771E-B696-4A60-B4CA-8F4C306F8E66}"/>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E4405690-AF23-47E9-9D05-46BD997F2B4D}">
        <filterColumn colId="2">
          <filters>
            <filter val="日本大腸肛門病学会"/>
          </filters>
        </filterColumn>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398F9449-C1FA-468D-865D-F41973895725}">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D7A60E34-63E3-493B-8BE9-ED36CBA6152F}">
        <filterColumn colId="9">
          <filters>
            <filter val="1"/>
            <filter val="2"/>
            <filter val="3"/>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56152967-9F06-4D32-A730-7F66F486E0C2}">
        <filterColumn colId="1">
          <filters>
            <filter val="29"/>
          </filters>
        </filterColumn>
        <filterColumn colId="10">
          <filters>
            <filter val="1"/>
            <filter val="2"/>
            <filter val="3"/>
          </filters>
        </filterColumn>
      </autoFilter>
    </customSheetView>
    <customSheetView guid="{BEA9A9A3-2FFE-4132-821B-C0EC164E593A}" scale="70" filter="1" showAutoFilter="1">
      <selection activeCell="D375" sqref="D375"/>
      <pageMargins left="0.75" right="0.75" top="1" bottom="1" header="0.5" footer="0.5"/>
      <autoFilter ref="B1:AJ1" xr:uid="{AF5C5042-DD13-4530-8B12-F69DD482C578}">
        <filterColumn colId="2">
          <filters>
            <filter val="日本内視鏡外科学会"/>
          </filters>
        </filterColumn>
      </autoFilter>
    </customSheetView>
    <customSheetView guid="{BEA9A9A3-2FFE-4132-821B-C0EC164E593A}" scale="70" filter="1" showAutoFilter="1" hiddenColumns="1" topLeftCell="H1">
      <selection activeCell="Q116" sqref="Q116"/>
      <pageMargins left="0.75" right="0.75" top="1" bottom="1" header="0.5" footer="0.5"/>
      <autoFilter ref="B1:AS1" xr:uid="{7104A41A-2493-4952-BBEF-2839EE2108F5}">
        <filterColumn colId="1">
          <filters>
            <filter val="29"/>
          </filters>
        </filterColumn>
        <filterColumn colId="10">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G10" sqref="G10"/>
      <pageMargins left="0.75" right="0.75" top="1" bottom="1" header="0.5" footer="0.5"/>
      <autoFilter ref="B1:AI1" xr:uid="{C0987796-EA84-481E-ABAD-1A829B5500E9}">
        <filterColumn colId="9">
          <filters>
            <filter val="1"/>
            <filter val="2"/>
            <filter val="3"/>
          </filters>
        </filterColumn>
      </autoFilter>
    </customSheetView>
    <customSheetView guid="{BEA9A9A3-2FFE-4132-821B-C0EC164E593A}" scale="70" fitToPage="1" filter="1" showAutoFilter="1">
      <pane xSplit="10" ySplit="1" topLeftCell="K3" activePane="bottomRight" state="frozen"/>
      <selection pane="bottomRight" activeCell="C10" sqref="C10"/>
      <pageMargins left="0.75" right="0.75" top="1" bottom="1" header="0.5" footer="0.5"/>
      <autoFilter ref="B1:AI1" xr:uid="{088840C9-1F7E-42D7-8284-B3CC195483D0}">
        <filterColumn colId="9">
          <filters>
            <filter val="1"/>
            <filter val="2"/>
            <filter val="3"/>
          </filters>
        </filterColumn>
      </autoFilter>
    </customSheetView>
    <customSheetView guid="{BEA9A9A3-2FFE-4132-821B-C0EC164E593A}" scale="70" fitToPage="1" filter="1" showAutoFilter="1">
      <pane xSplit="10" ySplit="1" topLeftCell="K55" activePane="bottomRight" state="frozen"/>
      <selection pane="bottomRight" activeCell="I77" sqref="I77"/>
      <pageMargins left="0.75" right="0.75" top="1" bottom="1" header="0.5" footer="0.5"/>
      <autoFilter ref="B1:AI1" xr:uid="{44F14E61-CAEB-476A-8BAD-7813A2636937}">
        <filterColumn colId="2">
          <filters>
            <filter val="日本大腸肛門病学会"/>
          </filters>
        </filterColumn>
        <filterColumn colId="9">
          <filters>
            <filter val="1"/>
            <filter val="2"/>
            <filter val="3"/>
          </filters>
        </filterColumn>
      </autoFilter>
    </customSheetView>
    <customSheetView guid="{665B4C6F-4C57-4492-8680-D43DF2577675}" scale="80" filter="1" showAutoFilter="1" topLeftCell="A221">
      <selection activeCell="G376" sqref="G376"/>
      <pageMargins left="0.75" right="0.75" top="1" bottom="1" header="0.5" footer="0.5"/>
      <autoFilter ref="B1:AL1" xr:uid="{63BD09AA-03E4-4F99-BCC4-D6A285E7A2B5}">
        <filterColumn colId="11">
          <filters>
            <filter val="1"/>
            <filter val="2"/>
            <filter val="3"/>
          </filters>
        </filterColumn>
        <filterColumn colId="29">
          <filters>
            <filter val="済"/>
          </filters>
        </filterColumn>
      </autoFilter>
    </customSheetView>
    <customSheetView guid="{BEA9A9A3-2FFE-4132-821B-C0EC164E593A}" scale="80" filter="1" showAutoFilter="1">
      <selection activeCell="G44" sqref="G44"/>
      <pageMargins left="0.75" right="0.75" top="1" bottom="1" header="0.5" footer="0.5"/>
      <autoFilter ref="B1:AL1" xr:uid="{CD2C389B-E696-461F-B0FC-4B5EC9C80D9E}">
        <filterColumn colId="11">
          <filters>
            <filter val="1"/>
            <filter val="2"/>
            <filter val="3"/>
          </filters>
        </filterColumn>
        <filterColumn colId="29">
          <filters>
            <filter val="済"/>
          </filters>
        </filterColumn>
      </autoFilter>
    </customSheetView>
  </customSheetViews>
  <phoneticPr fontId="3"/>
  <dataValidations count="2">
    <dataValidation type="list" allowBlank="1" showInputMessage="1" showErrorMessage="1" sqref="H2:H4" xr:uid="{00000000-0002-0000-0200-000000000000}">
      <formula1>新規or改正</formula1>
    </dataValidation>
    <dataValidation type="list" allowBlank="1" showInputMessage="1" showErrorMessage="1" sqref="I2:I4" xr:uid="{00000000-0002-0000-0200-000001000000}">
      <formula1>$A$2:$A$4</formula1>
    </dataValidation>
  </dataValidations>
  <pageMargins left="0.75" right="0.75" top="1" bottom="1" header="0.5" footer="0.5"/>
  <pageSetup paperSize="9" scale="42"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6"/>
  <sheetViews>
    <sheetView zoomScale="70" zoomScaleNormal="70" zoomScaleSheetLayoutView="85" workbookViewId="0">
      <selection activeCell="I10" sqref="I10"/>
    </sheetView>
  </sheetViews>
  <sheetFormatPr defaultRowHeight="12"/>
  <cols>
    <col min="1" max="1" width="6.125" style="4" customWidth="1"/>
    <col min="2" max="2" width="6.125" style="6" customWidth="1"/>
    <col min="3" max="3" width="28" style="4" customWidth="1"/>
    <col min="4" max="4" width="12.5" style="4" customWidth="1"/>
    <col min="5" max="5" width="9" style="6"/>
    <col min="6" max="6" width="35.875" style="4" customWidth="1"/>
    <col min="7" max="7" width="12.875" style="4" customWidth="1"/>
    <col min="8" max="8" width="14" style="4" customWidth="1"/>
    <col min="9" max="9" width="9.25" style="84" customWidth="1"/>
    <col min="10" max="10" width="9.25" style="81" hidden="1" customWidth="1"/>
    <col min="11" max="11" width="20.625" style="40" hidden="1" customWidth="1"/>
    <col min="12" max="13" width="20.625" style="29" hidden="1" customWidth="1"/>
    <col min="14" max="15" width="9.25" style="6" hidden="1" customWidth="1"/>
    <col min="16" max="16" width="5.375" style="40" hidden="1" customWidth="1"/>
    <col min="17" max="18" width="5.375" style="29" hidden="1" customWidth="1"/>
    <col min="19" max="19" width="9.625" style="6" hidden="1" customWidth="1"/>
    <col min="20" max="21" width="10.25" style="6" hidden="1" customWidth="1"/>
    <col min="22" max="22" width="7.625" style="6" hidden="1" customWidth="1"/>
    <col min="23" max="16384" width="9" style="4"/>
  </cols>
  <sheetData>
    <row r="1" spans="1:22" s="3" customFormat="1" ht="67.5">
      <c r="A1" s="5" t="s">
        <v>423</v>
      </c>
      <c r="B1" s="2" t="s">
        <v>50</v>
      </c>
      <c r="C1" s="2" t="s">
        <v>207</v>
      </c>
      <c r="D1" s="1" t="s">
        <v>676</v>
      </c>
      <c r="E1" s="2" t="s">
        <v>176</v>
      </c>
      <c r="F1" s="2" t="s">
        <v>140</v>
      </c>
      <c r="G1" s="2" t="s">
        <v>142</v>
      </c>
      <c r="H1" s="2" t="s">
        <v>159</v>
      </c>
      <c r="I1" s="82" t="s">
        <v>699</v>
      </c>
      <c r="J1" s="78" t="s">
        <v>349</v>
      </c>
      <c r="K1" s="39" t="s">
        <v>350</v>
      </c>
      <c r="L1" s="39" t="s">
        <v>351</v>
      </c>
      <c r="M1" s="39" t="s">
        <v>352</v>
      </c>
      <c r="N1" s="37" t="s">
        <v>339</v>
      </c>
      <c r="O1" s="37" t="s">
        <v>343</v>
      </c>
      <c r="P1" s="39" t="s">
        <v>348</v>
      </c>
      <c r="Q1" s="39" t="s">
        <v>346</v>
      </c>
      <c r="R1" s="39" t="s">
        <v>347</v>
      </c>
      <c r="S1" s="38" t="s">
        <v>143</v>
      </c>
      <c r="T1" s="35" t="s">
        <v>344</v>
      </c>
      <c r="U1" s="36" t="s">
        <v>345</v>
      </c>
      <c r="V1" s="35" t="s">
        <v>334</v>
      </c>
    </row>
    <row r="2" spans="1:22" ht="18.75">
      <c r="A2" s="28">
        <v>1</v>
      </c>
      <c r="B2" s="2"/>
      <c r="C2" s="42"/>
      <c r="D2" s="42"/>
      <c r="E2" s="46"/>
      <c r="F2" s="54"/>
      <c r="G2" s="46"/>
      <c r="H2" s="51"/>
      <c r="I2" s="83"/>
      <c r="J2" s="79"/>
      <c r="K2" s="41"/>
      <c r="L2" s="41"/>
      <c r="M2" s="7"/>
      <c r="N2" s="34"/>
      <c r="O2" s="34"/>
      <c r="P2" s="56"/>
      <c r="Q2" s="56"/>
      <c r="R2" s="44"/>
      <c r="S2" s="32"/>
      <c r="T2" s="32"/>
      <c r="U2" s="32"/>
      <c r="V2" s="32"/>
    </row>
    <row r="3" spans="1:22" ht="18.75">
      <c r="A3" s="28">
        <v>2</v>
      </c>
      <c r="B3" s="2"/>
      <c r="C3" s="42"/>
      <c r="D3" s="42"/>
      <c r="E3" s="46"/>
      <c r="F3" s="54"/>
      <c r="G3" s="46"/>
      <c r="H3" s="51"/>
      <c r="I3" s="83"/>
      <c r="J3" s="79"/>
      <c r="K3" s="41"/>
      <c r="L3" s="41"/>
      <c r="M3" s="7"/>
      <c r="N3" s="34"/>
      <c r="O3" s="34"/>
      <c r="P3" s="56"/>
      <c r="Q3" s="56"/>
      <c r="R3" s="44"/>
      <c r="S3" s="32"/>
      <c r="T3" s="32"/>
      <c r="U3" s="32"/>
      <c r="V3" s="32"/>
    </row>
    <row r="4" spans="1:22" ht="18.75">
      <c r="A4" s="28">
        <v>3</v>
      </c>
      <c r="B4" s="2"/>
      <c r="C4" s="42"/>
      <c r="D4" s="42"/>
      <c r="E4" s="46"/>
      <c r="F4" s="54"/>
      <c r="G4" s="46"/>
      <c r="H4" s="47"/>
      <c r="I4" s="83"/>
      <c r="J4" s="79"/>
      <c r="K4" s="41"/>
      <c r="L4" s="41"/>
      <c r="M4" s="7"/>
      <c r="N4" s="33"/>
      <c r="O4" s="33"/>
      <c r="P4" s="44"/>
      <c r="Q4" s="44"/>
      <c r="R4" s="44"/>
      <c r="S4" s="32"/>
      <c r="T4" s="32"/>
      <c r="U4" s="32"/>
      <c r="V4" s="32"/>
    </row>
    <row r="5" spans="1:22" ht="18.75">
      <c r="A5" s="28">
        <v>4</v>
      </c>
      <c r="B5" s="2"/>
      <c r="C5" s="42"/>
      <c r="D5" s="42"/>
      <c r="E5" s="46"/>
      <c r="F5" s="54"/>
      <c r="G5" s="46"/>
      <c r="H5" s="47"/>
      <c r="I5" s="83"/>
      <c r="J5" s="79"/>
      <c r="K5" s="41"/>
      <c r="L5" s="41"/>
      <c r="M5" s="7"/>
      <c r="N5" s="33"/>
      <c r="O5" s="33"/>
      <c r="P5" s="44"/>
      <c r="Q5" s="44"/>
      <c r="R5" s="44"/>
      <c r="S5" s="32"/>
      <c r="T5" s="32"/>
      <c r="U5" s="32"/>
      <c r="V5" s="32"/>
    </row>
    <row r="6" spans="1:22" ht="18.75">
      <c r="A6" s="28">
        <v>5</v>
      </c>
      <c r="B6" s="2"/>
      <c r="C6" s="42"/>
      <c r="D6" s="42"/>
      <c r="E6" s="46"/>
      <c r="F6" s="54"/>
      <c r="G6" s="46"/>
      <c r="H6" s="47"/>
      <c r="I6" s="83"/>
      <c r="J6" s="79"/>
      <c r="K6" s="41"/>
      <c r="L6" s="41"/>
      <c r="M6" s="7"/>
      <c r="N6" s="33"/>
      <c r="O6" s="33"/>
      <c r="P6" s="44"/>
      <c r="Q6" s="44"/>
      <c r="R6" s="44"/>
      <c r="S6" s="32"/>
      <c r="T6" s="32"/>
      <c r="U6" s="32"/>
      <c r="V6" s="32"/>
    </row>
    <row r="7" spans="1:22" ht="18.75">
      <c r="A7" s="28">
        <v>6</v>
      </c>
      <c r="B7" s="2"/>
      <c r="C7" s="49"/>
      <c r="D7" s="55"/>
      <c r="E7" s="52"/>
      <c r="F7" s="62"/>
      <c r="G7" s="52"/>
      <c r="H7" s="51"/>
      <c r="I7" s="83"/>
      <c r="J7" s="79"/>
      <c r="K7" s="41"/>
      <c r="L7" s="41"/>
      <c r="M7" s="7"/>
      <c r="N7" s="34"/>
      <c r="O7" s="34"/>
      <c r="P7" s="56"/>
      <c r="Q7" s="56"/>
      <c r="R7" s="44"/>
      <c r="S7" s="32"/>
      <c r="T7" s="32"/>
      <c r="U7" s="32"/>
      <c r="V7" s="32"/>
    </row>
    <row r="8" spans="1:22" ht="18.75">
      <c r="A8" s="28">
        <v>7</v>
      </c>
      <c r="B8" s="2"/>
      <c r="C8" s="42"/>
      <c r="D8" s="42"/>
      <c r="E8" s="46"/>
      <c r="F8" s="54"/>
      <c r="G8" s="46"/>
      <c r="H8" s="51"/>
      <c r="I8" s="83"/>
      <c r="J8" s="79"/>
      <c r="K8" s="41"/>
      <c r="L8" s="41"/>
      <c r="M8" s="7"/>
      <c r="N8" s="34"/>
      <c r="O8" s="34"/>
      <c r="P8" s="56"/>
      <c r="Q8" s="56"/>
      <c r="R8" s="44"/>
      <c r="S8" s="32"/>
      <c r="T8" s="32"/>
      <c r="U8" s="32"/>
      <c r="V8" s="32"/>
    </row>
    <row r="9" spans="1:22" ht="18.75" customHeight="1">
      <c r="A9" s="28">
        <v>8</v>
      </c>
      <c r="B9" s="2"/>
      <c r="C9" s="42"/>
      <c r="D9" s="42"/>
      <c r="E9" s="46"/>
      <c r="F9" s="54"/>
      <c r="G9" s="46"/>
      <c r="H9" s="47"/>
      <c r="I9" s="83"/>
      <c r="J9" s="80"/>
      <c r="K9" s="7"/>
      <c r="L9" s="7"/>
      <c r="M9" s="7"/>
      <c r="N9" s="33"/>
      <c r="O9" s="33"/>
      <c r="P9" s="44"/>
      <c r="Q9" s="44"/>
      <c r="R9" s="44"/>
      <c r="S9" s="32"/>
      <c r="T9" s="32"/>
      <c r="U9" s="32"/>
      <c r="V9" s="32"/>
    </row>
    <row r="10" spans="1:22" ht="18.75" customHeight="1">
      <c r="A10" s="28">
        <v>9</v>
      </c>
      <c r="B10" s="2"/>
      <c r="C10" s="42"/>
      <c r="D10" s="42"/>
      <c r="E10" s="46"/>
      <c r="F10" s="54"/>
      <c r="G10" s="46"/>
      <c r="H10" s="47"/>
      <c r="I10" s="83"/>
      <c r="J10" s="80"/>
      <c r="K10" s="7"/>
      <c r="L10" s="7"/>
      <c r="M10" s="7"/>
      <c r="N10" s="33"/>
      <c r="O10" s="33"/>
      <c r="P10" s="44"/>
      <c r="Q10" s="44"/>
      <c r="R10" s="44"/>
      <c r="S10" s="32"/>
      <c r="T10" s="32"/>
      <c r="U10" s="32"/>
      <c r="V10" s="32"/>
    </row>
    <row r="11" spans="1:22" ht="13.5">
      <c r="A11" s="28"/>
      <c r="B11" s="2"/>
      <c r="C11" s="42"/>
      <c r="D11" s="42"/>
      <c r="E11" s="46"/>
      <c r="F11" s="54"/>
      <c r="G11" s="46"/>
      <c r="H11" s="47"/>
      <c r="I11" s="83"/>
      <c r="J11" s="80"/>
      <c r="K11" s="7"/>
      <c r="L11" s="7"/>
      <c r="M11" s="7"/>
      <c r="N11" s="33"/>
      <c r="O11" s="33"/>
      <c r="P11" s="44"/>
      <c r="Q11" s="44"/>
      <c r="R11" s="44"/>
      <c r="S11" s="32"/>
      <c r="T11" s="32"/>
      <c r="U11" s="32"/>
      <c r="V11" s="32"/>
    </row>
    <row r="12" spans="1:22" ht="18.75">
      <c r="A12" s="28"/>
      <c r="B12" s="2"/>
      <c r="C12" s="42"/>
      <c r="D12" s="42"/>
      <c r="E12" s="46"/>
      <c r="F12" s="54"/>
      <c r="G12" s="46"/>
      <c r="H12" s="51"/>
      <c r="I12" s="83"/>
      <c r="J12" s="79"/>
      <c r="K12" s="41"/>
      <c r="L12" s="41"/>
      <c r="M12" s="7"/>
      <c r="N12" s="34"/>
      <c r="O12" s="34"/>
      <c r="P12" s="56"/>
      <c r="Q12" s="56"/>
      <c r="R12" s="44"/>
      <c r="S12" s="32"/>
      <c r="T12" s="32"/>
      <c r="U12" s="32"/>
      <c r="V12" s="32"/>
    </row>
    <row r="13" spans="1:22" ht="18.75">
      <c r="A13" s="28"/>
      <c r="B13" s="2"/>
      <c r="C13" s="42"/>
      <c r="D13" s="42"/>
      <c r="E13" s="46"/>
      <c r="F13" s="54"/>
      <c r="G13" s="46"/>
      <c r="H13" s="51"/>
      <c r="I13" s="83"/>
      <c r="J13" s="79"/>
      <c r="K13" s="41"/>
      <c r="L13" s="41"/>
      <c r="M13" s="7"/>
      <c r="N13" s="34"/>
      <c r="O13" s="34"/>
      <c r="P13" s="56"/>
      <c r="Q13" s="56"/>
      <c r="R13" s="44"/>
      <c r="S13" s="32"/>
      <c r="T13" s="32"/>
      <c r="U13" s="32"/>
      <c r="V13" s="32"/>
    </row>
    <row r="14" spans="1:22" ht="13.5">
      <c r="A14" s="28"/>
      <c r="B14" s="2"/>
      <c r="C14" s="42"/>
      <c r="D14" s="42"/>
      <c r="E14" s="46"/>
      <c r="F14" s="54"/>
      <c r="G14" s="46"/>
      <c r="H14" s="47"/>
      <c r="I14" s="83"/>
      <c r="J14" s="80"/>
      <c r="K14" s="7"/>
      <c r="L14" s="7"/>
      <c r="M14" s="7"/>
      <c r="N14" s="33"/>
      <c r="O14" s="33"/>
      <c r="P14" s="44"/>
      <c r="Q14" s="44"/>
      <c r="R14" s="44"/>
      <c r="S14" s="32"/>
      <c r="T14" s="32"/>
      <c r="U14" s="32"/>
      <c r="V14" s="32"/>
    </row>
    <row r="15" spans="1:22" ht="13.5">
      <c r="A15" s="28"/>
      <c r="B15" s="2"/>
      <c r="C15" s="42"/>
      <c r="D15" s="42"/>
      <c r="E15" s="46"/>
      <c r="F15" s="54"/>
      <c r="G15" s="46"/>
      <c r="H15" s="47"/>
      <c r="I15" s="83"/>
      <c r="J15" s="80"/>
      <c r="K15" s="7"/>
      <c r="L15" s="7"/>
      <c r="M15" s="7"/>
      <c r="N15" s="33"/>
      <c r="O15" s="33"/>
      <c r="P15" s="44"/>
      <c r="Q15" s="44"/>
      <c r="R15" s="44"/>
      <c r="S15" s="32"/>
      <c r="T15" s="32"/>
      <c r="U15" s="32"/>
      <c r="V15" s="32"/>
    </row>
    <row r="16" spans="1:22" ht="13.5">
      <c r="A16" s="28"/>
      <c r="B16" s="2"/>
      <c r="C16" s="42"/>
      <c r="D16" s="42"/>
      <c r="E16" s="46"/>
      <c r="F16" s="54"/>
      <c r="G16" s="46"/>
      <c r="H16" s="47"/>
      <c r="I16" s="83"/>
      <c r="J16" s="80"/>
      <c r="K16" s="7"/>
      <c r="L16" s="7"/>
      <c r="M16" s="7"/>
      <c r="N16" s="33"/>
      <c r="O16" s="33"/>
      <c r="P16" s="44"/>
      <c r="Q16" s="44"/>
      <c r="R16" s="44"/>
      <c r="S16" s="32"/>
      <c r="T16" s="32"/>
      <c r="U16" s="32"/>
      <c r="V16" s="32"/>
    </row>
  </sheetData>
  <autoFilter ref="A1:V1" xr:uid="{00000000-0009-0000-0000-000003000000}"/>
  <customSheetViews>
    <customSheetView guid="{1EFA3AC1-9871-49C3-9773-F6BE89A65DD7}" scale="70" hiddenColumns="1">
      <pane xSplit="5" ySplit="1" topLeftCell="F2" activePane="bottomRight" state="frozen"/>
      <selection pane="bottomRight" activeCell="H13" sqref="H13"/>
      <pageMargins left="0.19685039370078741" right="0.19685039370078741" top="0.39370078740157483" bottom="0.19685039370078741" header="0.19685039370078741" footer="0.11811023622047245"/>
      <pageSetup paperSize="9" scale="70" orientation="landscape" r:id="rId1"/>
      <headerFooter alignWithMargins="0">
        <oddHeader>&amp;L平成28年度用要望項目（廃止）</oddHeader>
        <oddFooter>&amp;P / &amp;N ページ</oddFooter>
      </headerFooter>
    </customSheetView>
    <customSheetView guid="{A70BBB58-95C1-46B0-99D4-C66AB95656C5}" scale="85" showPageBreaks="1" printArea="1" showAutoFilter="1" view="pageBreakPreview">
      <pane xSplit="4" ySplit="1" topLeftCell="E2" activePane="bottomRight" state="frozen"/>
      <selection pane="bottomRight" activeCell="I9" sqref="I9"/>
      <pageMargins left="0.19685039370078741" right="0.19685039370078741" top="0.39370078740157483" bottom="0.19685039370078741" header="0.19685039370078741" footer="0.11811023622047245"/>
      <printOptions horizontalCentered="1"/>
      <pageSetup paperSize="9" scale="51" orientation="landscape" r:id="rId2"/>
      <headerFooter alignWithMargins="0">
        <oddHeader>&amp;L平成30年度用要望項目（廃止）</oddHeader>
        <oddFooter>&amp;P / &amp;N ページ</oddFooter>
      </headerFooter>
      <autoFilter ref="B1:V1" xr:uid="{90228C9B-2FD8-41E7-BA27-364FB31D4FC7}"/>
    </customSheetView>
    <customSheetView guid="{665B4C6F-4C57-4492-8680-D43DF2577675}" scale="85" showPageBreaks="1" printArea="1" showAutoFilter="1" hiddenColumns="1" view="pageBreakPreview">
      <pane xSplit="4" ySplit="1" topLeftCell="E2" activePane="bottomRight" state="frozen"/>
      <selection pane="bottomRight" activeCell="F12" sqref="F12"/>
      <pageMargins left="0.19685039370078741" right="0.19685039370078741" top="0.39370078740157483" bottom="0.19685039370078741" header="0.19685039370078741" footer="0.11811023622047245"/>
      <printOptions horizontalCentered="1"/>
      <pageSetup paperSize="9" scale="51" orientation="landscape" r:id="rId3"/>
      <headerFooter alignWithMargins="0">
        <oddHeader>&amp;L平成30年度用要望項目（廃止）</oddHeader>
        <oddFooter>&amp;P / &amp;N ページ</oddFooter>
      </headerFooter>
      <autoFilter ref="B1:V1" xr:uid="{67F7E454-1C1B-4BD1-852F-E57CC8646D29}"/>
    </customSheetView>
    <customSheetView guid="{BEA9A9A3-2FFE-4132-821B-C0EC164E593A}" scale="85" showPageBreaks="1" printArea="1" showAutoFilter="1" hiddenColumns="1" view="pageBreakPreview">
      <pane xSplit="4" ySplit="1" topLeftCell="E2" activePane="bottomRight" state="frozen"/>
      <selection pane="bottomRight" activeCell="F12" sqref="F12"/>
      <pageMargins left="0.19685039370078741" right="0.19685039370078741" top="0.39370078740157483" bottom="0.19685039370078741" header="0.19685039370078741" footer="0.11811023622047245"/>
      <printOptions horizontalCentered="1"/>
      <pageSetup paperSize="9" scale="51" orientation="landscape" r:id="rId4"/>
      <headerFooter alignWithMargins="0">
        <oddHeader>&amp;L平成30年度用要望項目（廃止）</oddHeader>
        <oddFooter>&amp;P / &amp;N ページ</oddFooter>
      </headerFooter>
      <autoFilter ref="B1:V1" xr:uid="{F54AE130-D7D9-40A0-BC5B-071DFA2797AD}"/>
    </customSheetView>
  </customSheetViews>
  <phoneticPr fontId="3"/>
  <printOptions horizontalCentered="1"/>
  <pageMargins left="0.19685039370078741" right="0.19685039370078741" top="0.39370078740157483" bottom="0.19685039370078741" header="0.19685039370078741" footer="0.11811023622047245"/>
  <pageSetup paperSize="9" scale="51" orientation="landscape" r:id="rId5"/>
  <headerFooter alignWithMargins="0">
    <oddHeader>&amp;L平成30年度用要望項目（廃止）</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election activeCell="A10" sqref="A10"/>
    </sheetView>
  </sheetViews>
  <sheetFormatPr defaultRowHeight="13.5"/>
  <cols>
    <col min="1" max="1" width="72.125" customWidth="1"/>
  </cols>
  <sheetData>
    <row r="1" spans="1:1" ht="17.25">
      <c r="A1" s="31" t="s">
        <v>82</v>
      </c>
    </row>
    <row r="3" spans="1:1" ht="27">
      <c r="A3" s="30" t="s">
        <v>61</v>
      </c>
    </row>
    <row r="5" spans="1:1" ht="24.75" customHeight="1">
      <c r="A5" t="s">
        <v>62</v>
      </c>
    </row>
    <row r="6" spans="1:1" ht="24.75" customHeight="1">
      <c r="A6" t="s">
        <v>63</v>
      </c>
    </row>
    <row r="7" spans="1:1" ht="24.75" customHeight="1">
      <c r="A7" t="s">
        <v>81</v>
      </c>
    </row>
  </sheetData>
  <customSheetViews>
    <customSheetView guid="{1EFA3AC1-9871-49C3-9773-F6BE89A65DD7}">
      <selection activeCell="C15" sqref="C15"/>
      <pageMargins left="0.75" right="0.75" top="1" bottom="1" header="0.51200000000000001" footer="0.51200000000000001"/>
      <pageSetup paperSize="9" orientation="portrait" r:id="rId1"/>
      <headerFooter alignWithMargins="0"/>
    </customSheetView>
    <customSheetView guid="{665B4C6F-4C57-4492-8680-D43DF2577675}">
      <selection activeCell="B21" sqref="A21:B21"/>
      <pageMargins left="0.75" right="0.75" top="1" bottom="1" header="0.51200000000000001" footer="0.51200000000000001"/>
      <pageSetup paperSize="9" orientation="portrait" r:id="rId2"/>
      <headerFooter alignWithMargins="0"/>
    </customSheetView>
    <customSheetView guid="{BEA9A9A3-2FFE-4132-821B-C0EC164E593A}">
      <selection activeCell="B21" sqref="A21:B21"/>
      <pageMargins left="0.75" right="0.75" top="1" bottom="1" header="0.51200000000000001" footer="0.51200000000000001"/>
      <pageSetup paperSize="9" orientation="portrait" r:id="rId3"/>
      <headerFooter alignWithMargins="0"/>
    </customSheetView>
  </customSheetViews>
  <phoneticPr fontId="10"/>
  <pageMargins left="0.75" right="0.75" top="1" bottom="1" header="0.51200000000000001" footer="0.51200000000000001"/>
  <pageSetup paperSize="9"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4"/>
  <sheetViews>
    <sheetView topLeftCell="A100" workbookViewId="0">
      <selection activeCell="F110" sqref="F110"/>
    </sheetView>
  </sheetViews>
  <sheetFormatPr defaultRowHeight="13.5"/>
  <cols>
    <col min="1" max="1" width="9" style="88"/>
    <col min="2" max="2" width="52" style="88" customWidth="1"/>
    <col min="3" max="16384" width="9" style="88"/>
  </cols>
  <sheetData>
    <row r="1" spans="1:2" ht="25.5">
      <c r="A1" s="61" t="s">
        <v>50</v>
      </c>
      <c r="B1" s="95" t="s">
        <v>416</v>
      </c>
    </row>
    <row r="2" spans="1:2">
      <c r="A2" s="89" t="s">
        <v>255</v>
      </c>
      <c r="B2" s="91" t="s">
        <v>69</v>
      </c>
    </row>
    <row r="3" spans="1:2">
      <c r="A3" s="89" t="s">
        <v>254</v>
      </c>
      <c r="B3" s="91" t="s">
        <v>130</v>
      </c>
    </row>
    <row r="4" spans="1:2">
      <c r="A4" s="89" t="s">
        <v>256</v>
      </c>
      <c r="B4" s="91" t="s">
        <v>79</v>
      </c>
    </row>
    <row r="5" spans="1:2">
      <c r="A5" s="89" t="s">
        <v>253</v>
      </c>
      <c r="B5" s="91" t="s">
        <v>8</v>
      </c>
    </row>
    <row r="6" spans="1:2">
      <c r="A6" s="89" t="s">
        <v>257</v>
      </c>
      <c r="B6" s="91" t="s">
        <v>16</v>
      </c>
    </row>
    <row r="7" spans="1:2">
      <c r="A7" s="89" t="s">
        <v>64</v>
      </c>
      <c r="B7" s="91" t="s">
        <v>663</v>
      </c>
    </row>
    <row r="8" spans="1:2">
      <c r="A8" s="89" t="s">
        <v>258</v>
      </c>
      <c r="B8" s="91" t="s">
        <v>78</v>
      </c>
    </row>
    <row r="9" spans="1:2">
      <c r="A9" s="89" t="s">
        <v>101</v>
      </c>
      <c r="B9" s="91" t="s">
        <v>133</v>
      </c>
    </row>
    <row r="10" spans="1:2">
      <c r="A10" s="89" t="s">
        <v>259</v>
      </c>
      <c r="B10" s="91" t="s">
        <v>260</v>
      </c>
    </row>
    <row r="11" spans="1:2">
      <c r="A11" s="89" t="s">
        <v>370</v>
      </c>
      <c r="B11" s="91" t="s">
        <v>25</v>
      </c>
    </row>
    <row r="12" spans="1:2">
      <c r="A12" s="89" t="s">
        <v>261</v>
      </c>
      <c r="B12" s="91" t="s">
        <v>137</v>
      </c>
    </row>
    <row r="13" spans="1:2">
      <c r="A13" s="89" t="s">
        <v>262</v>
      </c>
      <c r="B13" s="91" t="s">
        <v>71</v>
      </c>
    </row>
    <row r="14" spans="1:2">
      <c r="A14" s="89" t="s">
        <v>263</v>
      </c>
      <c r="B14" s="91" t="s">
        <v>37</v>
      </c>
    </row>
    <row r="15" spans="1:2">
      <c r="A15" s="89" t="s">
        <v>371</v>
      </c>
      <c r="B15" s="91" t="s">
        <v>9</v>
      </c>
    </row>
    <row r="16" spans="1:2">
      <c r="A16" s="89" t="s">
        <v>264</v>
      </c>
      <c r="B16" s="91" t="s">
        <v>92</v>
      </c>
    </row>
    <row r="17" spans="1:2">
      <c r="A17" s="89" t="s">
        <v>372</v>
      </c>
      <c r="B17" s="91" t="s">
        <v>21</v>
      </c>
    </row>
    <row r="18" spans="1:2">
      <c r="A18" s="89" t="s">
        <v>265</v>
      </c>
      <c r="B18" s="91" t="s">
        <v>20</v>
      </c>
    </row>
    <row r="19" spans="1:2">
      <c r="A19" s="89" t="s">
        <v>373</v>
      </c>
      <c r="B19" s="91" t="s">
        <v>41</v>
      </c>
    </row>
    <row r="20" spans="1:2">
      <c r="A20" s="89" t="s">
        <v>266</v>
      </c>
      <c r="B20" s="91" t="s">
        <v>19</v>
      </c>
    </row>
    <row r="21" spans="1:2">
      <c r="A21" s="89" t="s">
        <v>374</v>
      </c>
      <c r="B21" s="91" t="s">
        <v>134</v>
      </c>
    </row>
    <row r="22" spans="1:2">
      <c r="A22" s="89" t="s">
        <v>267</v>
      </c>
      <c r="B22" s="91" t="s">
        <v>333</v>
      </c>
    </row>
    <row r="23" spans="1:2">
      <c r="A23" s="89" t="s">
        <v>375</v>
      </c>
      <c r="B23" s="91" t="s">
        <v>239</v>
      </c>
    </row>
    <row r="24" spans="1:2">
      <c r="A24" s="89" t="s">
        <v>376</v>
      </c>
      <c r="B24" s="91" t="s">
        <v>478</v>
      </c>
    </row>
    <row r="25" spans="1:2">
      <c r="A25" s="89" t="s">
        <v>268</v>
      </c>
      <c r="B25" s="91" t="s">
        <v>212</v>
      </c>
    </row>
    <row r="26" spans="1:2">
      <c r="A26" s="89" t="s">
        <v>377</v>
      </c>
      <c r="B26" s="91" t="s">
        <v>378</v>
      </c>
    </row>
    <row r="27" spans="1:2">
      <c r="A27" s="89" t="s">
        <v>379</v>
      </c>
      <c r="B27" s="91" t="s">
        <v>164</v>
      </c>
    </row>
    <row r="28" spans="1:2">
      <c r="A28" s="89" t="s">
        <v>380</v>
      </c>
      <c r="B28" s="91" t="s">
        <v>127</v>
      </c>
    </row>
    <row r="29" spans="1:2">
      <c r="A29" s="89" t="s">
        <v>381</v>
      </c>
      <c r="B29" s="91" t="s">
        <v>135</v>
      </c>
    </row>
    <row r="30" spans="1:2">
      <c r="A30" s="89" t="s">
        <v>382</v>
      </c>
      <c r="B30" s="91" t="s">
        <v>90</v>
      </c>
    </row>
    <row r="31" spans="1:2">
      <c r="A31" s="89" t="s">
        <v>383</v>
      </c>
      <c r="B31" s="91" t="s">
        <v>10</v>
      </c>
    </row>
    <row r="32" spans="1:2">
      <c r="A32" s="89" t="s">
        <v>269</v>
      </c>
      <c r="B32" s="91" t="s">
        <v>18</v>
      </c>
    </row>
    <row r="33" spans="1:2">
      <c r="A33" s="89" t="s">
        <v>384</v>
      </c>
      <c r="B33" s="91" t="s">
        <v>47</v>
      </c>
    </row>
    <row r="34" spans="1:2">
      <c r="A34" s="89" t="s">
        <v>270</v>
      </c>
      <c r="B34" s="91" t="s">
        <v>664</v>
      </c>
    </row>
    <row r="35" spans="1:2">
      <c r="A35" s="89" t="s">
        <v>385</v>
      </c>
      <c r="B35" s="91" t="s">
        <v>145</v>
      </c>
    </row>
    <row r="36" spans="1:2">
      <c r="A36" s="89" t="s">
        <v>271</v>
      </c>
      <c r="B36" s="91" t="s">
        <v>171</v>
      </c>
    </row>
    <row r="37" spans="1:2">
      <c r="A37" s="89" t="s">
        <v>272</v>
      </c>
      <c r="B37" s="91" t="s">
        <v>91</v>
      </c>
    </row>
    <row r="38" spans="1:2">
      <c r="A38" s="89" t="s">
        <v>386</v>
      </c>
      <c r="B38" s="91" t="s">
        <v>12</v>
      </c>
    </row>
    <row r="39" spans="1:2">
      <c r="A39" s="89" t="s">
        <v>387</v>
      </c>
      <c r="B39" s="91" t="s">
        <v>410</v>
      </c>
    </row>
    <row r="40" spans="1:2">
      <c r="A40" s="89" t="s">
        <v>388</v>
      </c>
      <c r="B40" s="91" t="s">
        <v>14</v>
      </c>
    </row>
    <row r="41" spans="1:2">
      <c r="A41" s="89" t="s">
        <v>273</v>
      </c>
      <c r="B41" s="91" t="s">
        <v>7</v>
      </c>
    </row>
    <row r="42" spans="1:2">
      <c r="A42" s="89" t="s">
        <v>274</v>
      </c>
      <c r="B42" s="91" t="s">
        <v>213</v>
      </c>
    </row>
    <row r="43" spans="1:2">
      <c r="A43" s="89" t="s">
        <v>389</v>
      </c>
      <c r="B43" s="91" t="s">
        <v>33</v>
      </c>
    </row>
    <row r="44" spans="1:2">
      <c r="A44" s="89" t="s">
        <v>275</v>
      </c>
      <c r="B44" s="91" t="s">
        <v>149</v>
      </c>
    </row>
    <row r="45" spans="1:2">
      <c r="A45" s="89" t="s">
        <v>390</v>
      </c>
      <c r="B45" s="91" t="s">
        <v>391</v>
      </c>
    </row>
    <row r="46" spans="1:2">
      <c r="A46" s="89" t="s">
        <v>276</v>
      </c>
      <c r="B46" s="91" t="s">
        <v>277</v>
      </c>
    </row>
    <row r="47" spans="1:2">
      <c r="A47" s="89" t="s">
        <v>392</v>
      </c>
      <c r="B47" s="91" t="s">
        <v>89</v>
      </c>
    </row>
    <row r="48" spans="1:2">
      <c r="A48" s="89" t="s">
        <v>278</v>
      </c>
      <c r="B48" s="91" t="s">
        <v>210</v>
      </c>
    </row>
    <row r="49" spans="1:2">
      <c r="A49" s="89" t="s">
        <v>393</v>
      </c>
      <c r="B49" s="91" t="s">
        <v>240</v>
      </c>
    </row>
    <row r="50" spans="1:2">
      <c r="A50" s="89" t="s">
        <v>279</v>
      </c>
      <c r="B50" s="91" t="s">
        <v>45</v>
      </c>
    </row>
    <row r="51" spans="1:2">
      <c r="A51" s="89" t="s">
        <v>280</v>
      </c>
      <c r="B51" s="91" t="s">
        <v>106</v>
      </c>
    </row>
    <row r="52" spans="1:2">
      <c r="A52" s="89" t="s">
        <v>281</v>
      </c>
      <c r="B52" s="91" t="s">
        <v>72</v>
      </c>
    </row>
    <row r="53" spans="1:2">
      <c r="A53" s="89" t="s">
        <v>282</v>
      </c>
      <c r="B53" s="91" t="s">
        <v>241</v>
      </c>
    </row>
    <row r="54" spans="1:2">
      <c r="A54" s="89" t="s">
        <v>394</v>
      </c>
      <c r="B54" s="91" t="s">
        <v>80</v>
      </c>
    </row>
    <row r="55" spans="1:2">
      <c r="A55" s="89" t="s">
        <v>395</v>
      </c>
      <c r="B55" s="91" t="s">
        <v>15</v>
      </c>
    </row>
    <row r="56" spans="1:2">
      <c r="A56" s="89" t="s">
        <v>396</v>
      </c>
      <c r="B56" s="91" t="s">
        <v>136</v>
      </c>
    </row>
    <row r="57" spans="1:2">
      <c r="A57" s="89" t="s">
        <v>283</v>
      </c>
      <c r="B57" s="91" t="s">
        <v>284</v>
      </c>
    </row>
    <row r="58" spans="1:2">
      <c r="A58" s="89" t="s">
        <v>285</v>
      </c>
      <c r="B58" s="91" t="s">
        <v>73</v>
      </c>
    </row>
    <row r="59" spans="1:2">
      <c r="A59" s="89" t="s">
        <v>397</v>
      </c>
      <c r="B59" s="91" t="s">
        <v>364</v>
      </c>
    </row>
    <row r="60" spans="1:2">
      <c r="A60" s="89" t="s">
        <v>398</v>
      </c>
      <c r="B60" s="91" t="s">
        <v>665</v>
      </c>
    </row>
    <row r="61" spans="1:2">
      <c r="A61" s="89" t="s">
        <v>286</v>
      </c>
      <c r="B61" s="91" t="s">
        <v>128</v>
      </c>
    </row>
    <row r="62" spans="1:2">
      <c r="A62" s="89" t="s">
        <v>399</v>
      </c>
      <c r="B62" s="91" t="s">
        <v>209</v>
      </c>
    </row>
    <row r="63" spans="1:2">
      <c r="A63" s="89" t="s">
        <v>287</v>
      </c>
      <c r="B63" s="91" t="s">
        <v>238</v>
      </c>
    </row>
    <row r="64" spans="1:2">
      <c r="A64" s="89" t="s">
        <v>400</v>
      </c>
      <c r="B64" s="91" t="s">
        <v>288</v>
      </c>
    </row>
    <row r="65" spans="1:2">
      <c r="A65" s="89" t="s">
        <v>401</v>
      </c>
      <c r="B65" s="91" t="s">
        <v>214</v>
      </c>
    </row>
    <row r="66" spans="1:2">
      <c r="A66" s="89" t="s">
        <v>289</v>
      </c>
      <c r="B66" s="91" t="s">
        <v>77</v>
      </c>
    </row>
    <row r="67" spans="1:2">
      <c r="A67" s="89" t="s">
        <v>290</v>
      </c>
      <c r="B67" s="91" t="s">
        <v>17</v>
      </c>
    </row>
    <row r="68" spans="1:2">
      <c r="A68" s="89" t="s">
        <v>402</v>
      </c>
      <c r="B68" s="91" t="s">
        <v>68</v>
      </c>
    </row>
    <row r="69" spans="1:2">
      <c r="A69" s="89" t="s">
        <v>403</v>
      </c>
      <c r="B69" s="91" t="s">
        <v>291</v>
      </c>
    </row>
    <row r="70" spans="1:2">
      <c r="A70" s="89" t="s">
        <v>292</v>
      </c>
      <c r="B70" s="92" t="s">
        <v>365</v>
      </c>
    </row>
    <row r="71" spans="1:2">
      <c r="A71" s="89" t="s">
        <v>293</v>
      </c>
      <c r="B71" s="90" t="s">
        <v>11</v>
      </c>
    </row>
    <row r="72" spans="1:2">
      <c r="A72" s="89" t="s">
        <v>294</v>
      </c>
      <c r="B72" s="90" t="s">
        <v>107</v>
      </c>
    </row>
    <row r="73" spans="1:2">
      <c r="A73" s="89" t="s">
        <v>295</v>
      </c>
      <c r="B73" s="90" t="s">
        <v>23</v>
      </c>
    </row>
    <row r="74" spans="1:2">
      <c r="A74" s="89" t="s">
        <v>296</v>
      </c>
      <c r="B74" s="92" t="s">
        <v>93</v>
      </c>
    </row>
    <row r="75" spans="1:2">
      <c r="A75" s="89" t="s">
        <v>297</v>
      </c>
      <c r="B75" s="92" t="s">
        <v>31</v>
      </c>
    </row>
    <row r="76" spans="1:2">
      <c r="A76" s="89" t="s">
        <v>298</v>
      </c>
      <c r="B76" s="92" t="s">
        <v>58</v>
      </c>
    </row>
    <row r="77" spans="1:2">
      <c r="A77" s="89" t="s">
        <v>299</v>
      </c>
      <c r="B77" s="92" t="s">
        <v>100</v>
      </c>
    </row>
    <row r="78" spans="1:2">
      <c r="A78" s="89" t="s">
        <v>300</v>
      </c>
      <c r="B78" s="92" t="s">
        <v>32</v>
      </c>
    </row>
    <row r="79" spans="1:2">
      <c r="A79" s="89" t="s">
        <v>301</v>
      </c>
      <c r="B79" s="92" t="s">
        <v>131</v>
      </c>
    </row>
    <row r="80" spans="1:2">
      <c r="A80" s="89" t="s">
        <v>302</v>
      </c>
      <c r="B80" s="92" t="s">
        <v>13</v>
      </c>
    </row>
    <row r="81" spans="1:2">
      <c r="A81" s="89" t="s">
        <v>303</v>
      </c>
      <c r="B81" s="92" t="s">
        <v>191</v>
      </c>
    </row>
    <row r="82" spans="1:2">
      <c r="A82" s="89" t="s">
        <v>304</v>
      </c>
      <c r="B82" s="92" t="s">
        <v>404</v>
      </c>
    </row>
    <row r="83" spans="1:2">
      <c r="A83" s="89" t="s">
        <v>305</v>
      </c>
      <c r="B83" s="92" t="s">
        <v>177</v>
      </c>
    </row>
    <row r="84" spans="1:2">
      <c r="A84" s="89" t="s">
        <v>306</v>
      </c>
      <c r="B84" s="92" t="s">
        <v>194</v>
      </c>
    </row>
    <row r="85" spans="1:2">
      <c r="A85" s="89" t="s">
        <v>307</v>
      </c>
      <c r="B85" s="92" t="s">
        <v>308</v>
      </c>
    </row>
    <row r="86" spans="1:2">
      <c r="A86" s="89" t="s">
        <v>309</v>
      </c>
      <c r="B86" s="92" t="s">
        <v>310</v>
      </c>
    </row>
    <row r="87" spans="1:2">
      <c r="A87" s="89" t="s">
        <v>311</v>
      </c>
      <c r="B87" s="92" t="s">
        <v>312</v>
      </c>
    </row>
    <row r="88" spans="1:2">
      <c r="A88" s="89" t="s">
        <v>313</v>
      </c>
      <c r="B88" s="92" t="s">
        <v>366</v>
      </c>
    </row>
    <row r="89" spans="1:2">
      <c r="A89" s="89" t="s">
        <v>314</v>
      </c>
      <c r="B89" s="92" t="s">
        <v>367</v>
      </c>
    </row>
    <row r="90" spans="1:2">
      <c r="A90" s="89" t="s">
        <v>315</v>
      </c>
      <c r="B90" s="92" t="s">
        <v>405</v>
      </c>
    </row>
    <row r="91" spans="1:2">
      <c r="A91" s="89" t="s">
        <v>316</v>
      </c>
      <c r="B91" s="92" t="s">
        <v>110</v>
      </c>
    </row>
    <row r="92" spans="1:2">
      <c r="A92" s="89" t="s">
        <v>317</v>
      </c>
      <c r="B92" s="92" t="s">
        <v>111</v>
      </c>
    </row>
    <row r="93" spans="1:2">
      <c r="A93" s="89" t="s">
        <v>318</v>
      </c>
      <c r="B93" s="92" t="s">
        <v>112</v>
      </c>
    </row>
    <row r="94" spans="1:2">
      <c r="A94" s="93">
        <v>97</v>
      </c>
      <c r="B94" s="94" t="s">
        <v>337</v>
      </c>
    </row>
    <row r="95" spans="1:2">
      <c r="A95" s="93">
        <v>98</v>
      </c>
      <c r="B95" s="94" t="s">
        <v>338</v>
      </c>
    </row>
    <row r="96" spans="1:2">
      <c r="A96" s="93">
        <v>99</v>
      </c>
      <c r="B96" s="94" t="s">
        <v>406</v>
      </c>
    </row>
    <row r="97" spans="1:2">
      <c r="A97" s="89" t="s">
        <v>407</v>
      </c>
      <c r="B97" s="92" t="s">
        <v>368</v>
      </c>
    </row>
    <row r="98" spans="1:2">
      <c r="A98" s="89" t="s">
        <v>408</v>
      </c>
      <c r="B98" s="92" t="s">
        <v>369</v>
      </c>
    </row>
    <row r="99" spans="1:2">
      <c r="A99" s="89" t="s">
        <v>409</v>
      </c>
      <c r="B99" s="92" t="s">
        <v>353</v>
      </c>
    </row>
    <row r="100" spans="1:2">
      <c r="A100" s="89" t="s">
        <v>411</v>
      </c>
      <c r="B100" s="92" t="s">
        <v>417</v>
      </c>
    </row>
    <row r="101" spans="1:2">
      <c r="A101" s="89" t="s">
        <v>412</v>
      </c>
      <c r="B101" s="92" t="s">
        <v>418</v>
      </c>
    </row>
    <row r="102" spans="1:2">
      <c r="A102" s="89" t="s">
        <v>413</v>
      </c>
      <c r="B102" s="92" t="s">
        <v>419</v>
      </c>
    </row>
    <row r="103" spans="1:2">
      <c r="A103" s="89" t="s">
        <v>414</v>
      </c>
      <c r="B103" s="92" t="s">
        <v>420</v>
      </c>
    </row>
    <row r="104" spans="1:2">
      <c r="A104" s="89" t="s">
        <v>415</v>
      </c>
      <c r="B104" s="92" t="s">
        <v>421</v>
      </c>
    </row>
    <row r="105" spans="1:2">
      <c r="A105" s="89" t="s">
        <v>425</v>
      </c>
      <c r="B105" s="92" t="s">
        <v>431</v>
      </c>
    </row>
    <row r="106" spans="1:2">
      <c r="A106" s="89" t="s">
        <v>426</v>
      </c>
      <c r="B106" s="92" t="s">
        <v>432</v>
      </c>
    </row>
    <row r="107" spans="1:2">
      <c r="A107" s="89" t="s">
        <v>427</v>
      </c>
      <c r="B107" s="92" t="s">
        <v>433</v>
      </c>
    </row>
    <row r="108" spans="1:2">
      <c r="A108" s="89" t="s">
        <v>428</v>
      </c>
      <c r="B108" s="92" t="s">
        <v>434</v>
      </c>
    </row>
    <row r="109" spans="1:2">
      <c r="A109" s="89" t="s">
        <v>429</v>
      </c>
      <c r="B109" s="92" t="s">
        <v>435</v>
      </c>
    </row>
    <row r="110" spans="1:2">
      <c r="A110" s="89" t="s">
        <v>430</v>
      </c>
      <c r="B110" s="92" t="s">
        <v>436</v>
      </c>
    </row>
    <row r="111" spans="1:2">
      <c r="A111" s="89" t="s">
        <v>670</v>
      </c>
      <c r="B111" s="92" t="s">
        <v>666</v>
      </c>
    </row>
    <row r="112" spans="1:2">
      <c r="A112" s="89" t="s">
        <v>671</v>
      </c>
      <c r="B112" s="92" t="s">
        <v>667</v>
      </c>
    </row>
    <row r="113" spans="1:2">
      <c r="A113" s="89" t="s">
        <v>672</v>
      </c>
      <c r="B113" s="92" t="s">
        <v>668</v>
      </c>
    </row>
    <row r="114" spans="1:2">
      <c r="A114" s="89" t="s">
        <v>673</v>
      </c>
      <c r="B114" s="92" t="s">
        <v>669</v>
      </c>
    </row>
  </sheetData>
  <phoneticPr fontId="3"/>
  <dataValidations count="1">
    <dataValidation type="whole" allowBlank="1" showInputMessage="1" showErrorMessage="1" sqref="A1" xr:uid="{00000000-0002-0000-0500-000000000000}">
      <formula1>1</formula1>
      <formula2>105</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35F16-2000-492B-A4D3-28B13145E4B6}">
  <sheetPr>
    <tabColor theme="1"/>
  </sheetPr>
  <dimension ref="A1:AG242"/>
  <sheetViews>
    <sheetView zoomScaleNormal="100" zoomScaleSheetLayoutView="55" workbookViewId="0">
      <selection activeCell="I2" sqref="I2"/>
    </sheetView>
  </sheetViews>
  <sheetFormatPr defaultColWidth="9" defaultRowHeight="13.5"/>
  <cols>
    <col min="1" max="1" width="9" style="99"/>
    <col min="2" max="2" width="6.125" style="99" customWidth="1"/>
    <col min="3" max="3" width="12.625" style="99" customWidth="1"/>
    <col min="4" max="4" width="9" style="99" hidden="1" customWidth="1"/>
    <col min="5" max="5" width="12" style="99" hidden="1" customWidth="1"/>
    <col min="6" max="7" width="9" style="99" hidden="1" customWidth="1"/>
    <col min="8" max="8" width="19.375" style="99" customWidth="1"/>
    <col min="9" max="10" width="9" style="99" customWidth="1"/>
    <col min="11" max="11" width="29.25" style="99" customWidth="1"/>
    <col min="12" max="12" width="42.125" style="99" hidden="1" customWidth="1"/>
    <col min="13" max="13" width="39.5" style="99" customWidth="1"/>
    <col min="14" max="14" width="9" style="224"/>
    <col min="15" max="18" width="9" style="99"/>
    <col min="19" max="23" width="9" style="99" hidden="1" customWidth="1"/>
    <col min="24" max="24" width="9" style="99"/>
    <col min="25" max="30" width="9" style="99" hidden="1" customWidth="1"/>
    <col min="31" max="33" width="9" style="99" customWidth="1"/>
    <col min="34" max="16384" width="9" style="99"/>
  </cols>
  <sheetData>
    <row r="1" spans="1:33" ht="67.5">
      <c r="A1" s="170" t="s">
        <v>3894</v>
      </c>
      <c r="B1" s="100" t="s">
        <v>50</v>
      </c>
      <c r="C1" s="100" t="s">
        <v>207</v>
      </c>
      <c r="D1" s="100" t="s">
        <v>341</v>
      </c>
      <c r="E1" s="101" t="s">
        <v>157</v>
      </c>
      <c r="F1" s="101" t="s">
        <v>247</v>
      </c>
      <c r="G1" s="101" t="s">
        <v>248</v>
      </c>
      <c r="H1" s="101" t="s">
        <v>340</v>
      </c>
      <c r="I1" s="101" t="s">
        <v>703</v>
      </c>
      <c r="J1" s="101" t="s">
        <v>144</v>
      </c>
      <c r="K1" s="102" t="s">
        <v>335</v>
      </c>
      <c r="L1" s="100" t="s">
        <v>336</v>
      </c>
      <c r="M1" s="100" t="s">
        <v>27</v>
      </c>
      <c r="N1" s="103" t="s">
        <v>704</v>
      </c>
      <c r="O1" s="104" t="s">
        <v>705</v>
      </c>
      <c r="P1" s="104" t="s">
        <v>706</v>
      </c>
      <c r="Q1" s="104" t="s">
        <v>707</v>
      </c>
      <c r="R1" s="104" t="s">
        <v>159</v>
      </c>
      <c r="S1" s="105" t="s">
        <v>708</v>
      </c>
      <c r="T1" s="105" t="s">
        <v>709</v>
      </c>
      <c r="U1" s="105" t="s">
        <v>710</v>
      </c>
      <c r="V1" s="105" t="s">
        <v>711</v>
      </c>
      <c r="W1" s="105" t="s">
        <v>712</v>
      </c>
      <c r="X1" s="106" t="s">
        <v>354</v>
      </c>
      <c r="Y1" s="107" t="s">
        <v>713</v>
      </c>
      <c r="Z1" s="107" t="s">
        <v>714</v>
      </c>
      <c r="AA1" s="107" t="s">
        <v>715</v>
      </c>
      <c r="AB1" s="107" t="s">
        <v>716</v>
      </c>
      <c r="AC1" s="107" t="s">
        <v>717</v>
      </c>
      <c r="AD1" s="107" t="s">
        <v>718</v>
      </c>
      <c r="AE1" s="108" t="s">
        <v>719</v>
      </c>
      <c r="AF1" s="108" t="s">
        <v>720</v>
      </c>
      <c r="AG1" s="108" t="s">
        <v>721</v>
      </c>
    </row>
    <row r="2" spans="1:33" ht="297">
      <c r="A2" s="170">
        <v>1</v>
      </c>
      <c r="B2" s="109">
        <v>1</v>
      </c>
      <c r="C2" s="100" t="s">
        <v>437</v>
      </c>
      <c r="D2" s="100" t="s">
        <v>722</v>
      </c>
      <c r="E2" s="100" t="s">
        <v>29</v>
      </c>
      <c r="F2" s="100"/>
      <c r="G2" s="100"/>
      <c r="H2" s="101" t="s">
        <v>724</v>
      </c>
      <c r="I2" s="100">
        <v>362</v>
      </c>
      <c r="J2" s="100"/>
      <c r="K2" s="100"/>
      <c r="L2" s="100" t="s">
        <v>725</v>
      </c>
      <c r="M2" s="110" t="s">
        <v>726</v>
      </c>
      <c r="N2" s="219" t="s">
        <v>727</v>
      </c>
      <c r="O2" s="100" t="s">
        <v>728</v>
      </c>
      <c r="P2" s="111" t="s">
        <v>528</v>
      </c>
      <c r="Q2" s="111" t="s">
        <v>139</v>
      </c>
      <c r="R2" s="112"/>
      <c r="S2" s="113"/>
      <c r="T2" s="113"/>
      <c r="U2" s="113"/>
      <c r="V2" s="113"/>
      <c r="W2" s="113"/>
      <c r="X2" s="113"/>
      <c r="Y2" s="113"/>
      <c r="Z2" s="113"/>
      <c r="AA2" s="113"/>
      <c r="AB2" s="113"/>
      <c r="AC2" s="113"/>
      <c r="AD2" s="113"/>
      <c r="AE2" s="114"/>
      <c r="AF2" s="115"/>
      <c r="AG2" s="115"/>
    </row>
    <row r="3" spans="1:33" ht="94.5">
      <c r="A3" s="170">
        <v>2</v>
      </c>
      <c r="B3" s="109">
        <v>1</v>
      </c>
      <c r="C3" s="100" t="s">
        <v>437</v>
      </c>
      <c r="D3" s="100" t="s">
        <v>722</v>
      </c>
      <c r="E3" s="100" t="s">
        <v>29</v>
      </c>
      <c r="F3" s="100"/>
      <c r="G3" s="100"/>
      <c r="H3" s="101" t="s">
        <v>729</v>
      </c>
      <c r="I3" s="100">
        <v>420</v>
      </c>
      <c r="J3" s="100"/>
      <c r="K3" s="100" t="s">
        <v>730</v>
      </c>
      <c r="L3" s="100" t="s">
        <v>472</v>
      </c>
      <c r="M3" s="110" t="s">
        <v>731</v>
      </c>
      <c r="N3" s="221">
        <v>1</v>
      </c>
      <c r="O3" s="219" t="s">
        <v>732</v>
      </c>
      <c r="P3" s="220" t="s">
        <v>733</v>
      </c>
      <c r="Q3" s="220" t="s">
        <v>734</v>
      </c>
      <c r="R3" s="220"/>
      <c r="S3" s="113"/>
      <c r="T3" s="113"/>
      <c r="U3" s="113"/>
      <c r="V3" s="113"/>
      <c r="W3" s="113"/>
      <c r="X3" s="113">
        <v>301101</v>
      </c>
      <c r="Y3" s="113" t="s">
        <v>735</v>
      </c>
      <c r="Z3" s="113"/>
      <c r="AA3" s="113" t="s">
        <v>736</v>
      </c>
      <c r="AB3" s="113" t="s">
        <v>737</v>
      </c>
      <c r="AC3" s="113" t="s">
        <v>738</v>
      </c>
      <c r="AD3" s="113" t="s">
        <v>739</v>
      </c>
      <c r="AE3" s="117" t="s">
        <v>740</v>
      </c>
      <c r="AF3" s="115"/>
      <c r="AG3" s="115"/>
    </row>
    <row r="4" spans="1:33" ht="135">
      <c r="A4" s="170">
        <v>3</v>
      </c>
      <c r="B4" s="109">
        <v>1</v>
      </c>
      <c r="C4" s="100" t="s">
        <v>437</v>
      </c>
      <c r="D4" s="100" t="s">
        <v>722</v>
      </c>
      <c r="E4" s="100" t="s">
        <v>66</v>
      </c>
      <c r="F4" s="100"/>
      <c r="G4" s="100"/>
      <c r="H4" s="101" t="s">
        <v>742</v>
      </c>
      <c r="I4" s="101"/>
      <c r="J4" s="100"/>
      <c r="K4" s="100" t="s">
        <v>743</v>
      </c>
      <c r="L4" s="100" t="s">
        <v>744</v>
      </c>
      <c r="M4" s="110" t="s">
        <v>745</v>
      </c>
      <c r="N4" s="221">
        <v>2</v>
      </c>
      <c r="O4" s="219" t="s">
        <v>746</v>
      </c>
      <c r="P4" s="219" t="s">
        <v>747</v>
      </c>
      <c r="Q4" s="219" t="s">
        <v>748</v>
      </c>
      <c r="R4" s="220"/>
      <c r="S4" s="113"/>
      <c r="T4" s="113"/>
      <c r="U4" s="113"/>
      <c r="V4" s="113"/>
      <c r="W4" s="113"/>
      <c r="X4" s="113">
        <v>342101</v>
      </c>
      <c r="Y4" s="113" t="s">
        <v>735</v>
      </c>
      <c r="Z4" s="113"/>
      <c r="AA4" s="113" t="s">
        <v>735</v>
      </c>
      <c r="AB4" s="113" t="s">
        <v>749</v>
      </c>
      <c r="AC4" s="113" t="s">
        <v>738</v>
      </c>
      <c r="AD4" s="113" t="s">
        <v>750</v>
      </c>
      <c r="AE4" s="119" t="s">
        <v>751</v>
      </c>
      <c r="AF4" s="120" t="s">
        <v>752</v>
      </c>
      <c r="AG4" s="120" t="s">
        <v>753</v>
      </c>
    </row>
    <row r="5" spans="1:33" ht="121.5">
      <c r="A5" s="170">
        <v>4</v>
      </c>
      <c r="B5" s="109">
        <v>1</v>
      </c>
      <c r="C5" s="100" t="s">
        <v>437</v>
      </c>
      <c r="D5" s="100" t="s">
        <v>722</v>
      </c>
      <c r="E5" s="100" t="s">
        <v>66</v>
      </c>
      <c r="F5" s="100"/>
      <c r="G5" s="100"/>
      <c r="H5" s="101" t="s">
        <v>754</v>
      </c>
      <c r="I5" s="101" t="s">
        <v>447</v>
      </c>
      <c r="J5" s="100"/>
      <c r="K5" s="100" t="s">
        <v>755</v>
      </c>
      <c r="L5" s="100" t="s">
        <v>756</v>
      </c>
      <c r="M5" s="110" t="s">
        <v>757</v>
      </c>
      <c r="N5" s="221">
        <v>3</v>
      </c>
      <c r="O5" s="219" t="s">
        <v>758</v>
      </c>
      <c r="P5" s="220" t="s">
        <v>360</v>
      </c>
      <c r="Q5" s="220" t="s">
        <v>139</v>
      </c>
      <c r="R5" s="220"/>
      <c r="S5" s="113"/>
      <c r="T5" s="113"/>
      <c r="U5" s="113"/>
      <c r="V5" s="113"/>
      <c r="W5" s="113"/>
      <c r="X5" s="113">
        <v>313101</v>
      </c>
      <c r="Y5" s="113" t="s">
        <v>735</v>
      </c>
      <c r="Z5" s="113"/>
      <c r="AA5" s="113" t="s">
        <v>735</v>
      </c>
      <c r="AB5" s="113" t="s">
        <v>759</v>
      </c>
      <c r="AC5" s="113" t="s">
        <v>738</v>
      </c>
      <c r="AD5" s="113" t="s">
        <v>760</v>
      </c>
      <c r="AE5" s="119" t="s">
        <v>751</v>
      </c>
      <c r="AF5" s="120" t="s">
        <v>761</v>
      </c>
      <c r="AG5" s="120" t="s">
        <v>762</v>
      </c>
    </row>
    <row r="6" spans="1:33" ht="409.5">
      <c r="A6" s="170">
        <v>5</v>
      </c>
      <c r="B6" s="109">
        <v>1</v>
      </c>
      <c r="C6" s="100" t="s">
        <v>437</v>
      </c>
      <c r="D6" s="100" t="s">
        <v>722</v>
      </c>
      <c r="E6" s="100" t="s">
        <v>66</v>
      </c>
      <c r="F6" s="100"/>
      <c r="G6" s="100"/>
      <c r="H6" s="101" t="s">
        <v>763</v>
      </c>
      <c r="I6" s="101" t="s">
        <v>764</v>
      </c>
      <c r="J6" s="100"/>
      <c r="K6" s="100" t="s">
        <v>766</v>
      </c>
      <c r="L6" s="100" t="s">
        <v>767</v>
      </c>
      <c r="M6" s="110" t="s">
        <v>768</v>
      </c>
      <c r="N6" s="221">
        <v>4</v>
      </c>
      <c r="O6" s="225" t="s">
        <v>769</v>
      </c>
      <c r="P6" s="220" t="s">
        <v>770</v>
      </c>
      <c r="Q6" s="220" t="s">
        <v>771</v>
      </c>
      <c r="R6" s="220"/>
      <c r="S6" s="113"/>
      <c r="T6" s="113"/>
      <c r="U6" s="113"/>
      <c r="V6" s="113"/>
      <c r="W6" s="113"/>
      <c r="X6" s="113">
        <v>338101</v>
      </c>
      <c r="Y6" s="113" t="s">
        <v>735</v>
      </c>
      <c r="Z6" s="113"/>
      <c r="AA6" s="113" t="s">
        <v>735</v>
      </c>
      <c r="AB6" s="113" t="s">
        <v>772</v>
      </c>
      <c r="AC6" s="113" t="s">
        <v>738</v>
      </c>
      <c r="AD6" s="113" t="s">
        <v>773</v>
      </c>
      <c r="AE6" s="119" t="s">
        <v>751</v>
      </c>
      <c r="AF6" s="120" t="s">
        <v>774</v>
      </c>
      <c r="AG6" s="120" t="s">
        <v>775</v>
      </c>
    </row>
    <row r="7" spans="1:33" ht="162">
      <c r="A7" s="170">
        <v>6</v>
      </c>
      <c r="B7" s="122">
        <v>2</v>
      </c>
      <c r="C7" s="111" t="s">
        <v>776</v>
      </c>
      <c r="D7" s="111" t="s">
        <v>777</v>
      </c>
      <c r="E7" s="111" t="s">
        <v>66</v>
      </c>
      <c r="F7" s="111"/>
      <c r="G7" s="111"/>
      <c r="H7" s="123" t="s">
        <v>778</v>
      </c>
      <c r="I7" s="111">
        <v>72</v>
      </c>
      <c r="J7" s="111"/>
      <c r="K7" s="111" t="s">
        <v>780</v>
      </c>
      <c r="L7" s="111" t="s">
        <v>781</v>
      </c>
      <c r="M7" s="124" t="s">
        <v>782</v>
      </c>
      <c r="N7" s="221">
        <v>2</v>
      </c>
      <c r="O7" s="220" t="s">
        <v>783</v>
      </c>
      <c r="P7" s="220" t="s">
        <v>784</v>
      </c>
      <c r="Q7" s="219" t="s">
        <v>441</v>
      </c>
      <c r="R7" s="220"/>
      <c r="S7" s="113"/>
      <c r="T7" s="113"/>
      <c r="U7" s="113"/>
      <c r="V7" s="113"/>
      <c r="W7" s="113"/>
      <c r="X7" s="113">
        <v>309101</v>
      </c>
      <c r="Y7" s="113" t="s">
        <v>735</v>
      </c>
      <c r="Z7" s="113"/>
      <c r="AA7" s="113" t="s">
        <v>735</v>
      </c>
      <c r="AB7" s="113" t="s">
        <v>749</v>
      </c>
      <c r="AC7" s="113" t="s">
        <v>738</v>
      </c>
      <c r="AD7" s="113" t="s">
        <v>785</v>
      </c>
      <c r="AE7" s="119" t="s">
        <v>751</v>
      </c>
      <c r="AF7" s="120" t="s">
        <v>786</v>
      </c>
      <c r="AG7" s="120" t="s">
        <v>787</v>
      </c>
    </row>
    <row r="8" spans="1:33" ht="121.5">
      <c r="A8" s="170">
        <v>7</v>
      </c>
      <c r="B8" s="122">
        <v>2</v>
      </c>
      <c r="C8" s="111" t="s">
        <v>130</v>
      </c>
      <c r="D8" s="111" t="s">
        <v>788</v>
      </c>
      <c r="E8" s="111" t="s">
        <v>66</v>
      </c>
      <c r="F8" s="111"/>
      <c r="G8" s="111"/>
      <c r="H8" s="125" t="s">
        <v>789</v>
      </c>
      <c r="I8" s="125"/>
      <c r="J8" s="111"/>
      <c r="K8" s="111" t="s">
        <v>790</v>
      </c>
      <c r="L8" s="111" t="s">
        <v>791</v>
      </c>
      <c r="M8" s="124" t="s">
        <v>792</v>
      </c>
      <c r="N8" s="221">
        <v>3</v>
      </c>
      <c r="O8" s="220" t="s">
        <v>793</v>
      </c>
      <c r="P8" s="220" t="s">
        <v>794</v>
      </c>
      <c r="Q8" s="220" t="s">
        <v>441</v>
      </c>
      <c r="R8" s="220"/>
      <c r="S8" s="113"/>
      <c r="T8" s="113"/>
      <c r="U8" s="113"/>
      <c r="V8" s="113"/>
      <c r="W8" s="113"/>
      <c r="X8" s="113">
        <v>312101</v>
      </c>
      <c r="Y8" s="113" t="s">
        <v>735</v>
      </c>
      <c r="Z8" s="113"/>
      <c r="AA8" s="113" t="s">
        <v>735</v>
      </c>
      <c r="AB8" s="113" t="s">
        <v>772</v>
      </c>
      <c r="AC8" s="113" t="s">
        <v>738</v>
      </c>
      <c r="AD8" s="113" t="s">
        <v>795</v>
      </c>
      <c r="AE8" s="119" t="s">
        <v>751</v>
      </c>
      <c r="AF8" s="120" t="s">
        <v>796</v>
      </c>
      <c r="AG8" s="120" t="s">
        <v>797</v>
      </c>
    </row>
    <row r="9" spans="1:33" ht="121.5">
      <c r="A9" s="170">
        <v>8</v>
      </c>
      <c r="B9" s="122">
        <v>2</v>
      </c>
      <c r="C9" s="111" t="s">
        <v>130</v>
      </c>
      <c r="D9" s="111" t="s">
        <v>777</v>
      </c>
      <c r="E9" s="111" t="s">
        <v>66</v>
      </c>
      <c r="F9" s="111"/>
      <c r="G9" s="111"/>
      <c r="H9" s="125" t="s">
        <v>798</v>
      </c>
      <c r="I9" s="125"/>
      <c r="J9" s="111" t="s">
        <v>799</v>
      </c>
      <c r="K9" s="111" t="s">
        <v>801</v>
      </c>
      <c r="L9" s="111" t="s">
        <v>802</v>
      </c>
      <c r="M9" s="124" t="s">
        <v>803</v>
      </c>
      <c r="N9" s="221">
        <v>4</v>
      </c>
      <c r="O9" s="220" t="s">
        <v>804</v>
      </c>
      <c r="P9" s="219" t="s">
        <v>805</v>
      </c>
      <c r="Q9" s="219" t="s">
        <v>441</v>
      </c>
      <c r="R9" s="220"/>
      <c r="S9" s="113"/>
      <c r="T9" s="113"/>
      <c r="U9" s="113"/>
      <c r="V9" s="113"/>
      <c r="W9" s="113"/>
      <c r="X9" s="113">
        <v>324101</v>
      </c>
      <c r="Y9" s="113" t="s">
        <v>735</v>
      </c>
      <c r="Z9" s="113"/>
      <c r="AA9" s="113" t="s">
        <v>735</v>
      </c>
      <c r="AB9" s="113" t="s">
        <v>772</v>
      </c>
      <c r="AC9" s="113" t="s">
        <v>738</v>
      </c>
      <c r="AD9" s="113" t="s">
        <v>806</v>
      </c>
      <c r="AE9" s="119" t="s">
        <v>751</v>
      </c>
      <c r="AF9" s="120" t="s">
        <v>807</v>
      </c>
      <c r="AG9" s="120" t="s">
        <v>808</v>
      </c>
    </row>
    <row r="10" spans="1:33" ht="162">
      <c r="A10" s="170">
        <v>9</v>
      </c>
      <c r="B10" s="122">
        <v>2</v>
      </c>
      <c r="C10" s="111" t="s">
        <v>440</v>
      </c>
      <c r="D10" s="111"/>
      <c r="E10" s="111"/>
      <c r="F10" s="111"/>
      <c r="G10" s="111"/>
      <c r="H10" s="125"/>
      <c r="I10" s="125"/>
      <c r="J10" s="111"/>
      <c r="K10" s="111" t="s">
        <v>817</v>
      </c>
      <c r="L10" s="111"/>
      <c r="M10" s="100" t="s">
        <v>818</v>
      </c>
      <c r="N10" s="221">
        <v>5</v>
      </c>
      <c r="O10" s="220" t="s">
        <v>819</v>
      </c>
      <c r="P10" s="220" t="s">
        <v>820</v>
      </c>
      <c r="Q10" s="220" t="s">
        <v>821</v>
      </c>
      <c r="R10" s="220"/>
      <c r="S10" s="113"/>
      <c r="T10" s="113"/>
      <c r="U10" s="113"/>
      <c r="V10" s="113"/>
      <c r="W10" s="113"/>
      <c r="X10" s="113">
        <v>321101</v>
      </c>
      <c r="Y10" s="113" t="s">
        <v>735</v>
      </c>
      <c r="Z10" s="113"/>
      <c r="AA10" s="113" t="s">
        <v>736</v>
      </c>
      <c r="AB10" s="113" t="s">
        <v>815</v>
      </c>
      <c r="AC10" s="113" t="s">
        <v>738</v>
      </c>
      <c r="AD10" s="113" t="s">
        <v>822</v>
      </c>
      <c r="AE10" s="126" t="s">
        <v>740</v>
      </c>
      <c r="AF10" s="115"/>
      <c r="AG10" s="115"/>
    </row>
    <row r="11" spans="1:33" ht="94.5">
      <c r="A11" s="170">
        <v>10</v>
      </c>
      <c r="B11" s="122">
        <v>2</v>
      </c>
      <c r="C11" s="111" t="s">
        <v>440</v>
      </c>
      <c r="D11" s="111" t="s">
        <v>788</v>
      </c>
      <c r="E11" s="111" t="s">
        <v>249</v>
      </c>
      <c r="F11" s="111"/>
      <c r="G11" s="111"/>
      <c r="H11" s="125"/>
      <c r="I11" s="125"/>
      <c r="J11" s="111" t="s">
        <v>809</v>
      </c>
      <c r="K11" s="111" t="s">
        <v>811</v>
      </c>
      <c r="L11" s="111" t="s">
        <v>810</v>
      </c>
      <c r="M11" s="124" t="s">
        <v>812</v>
      </c>
      <c r="N11" s="221">
        <v>1</v>
      </c>
      <c r="O11" s="220" t="s">
        <v>813</v>
      </c>
      <c r="P11" s="220" t="s">
        <v>814</v>
      </c>
      <c r="Q11" s="220" t="s">
        <v>441</v>
      </c>
      <c r="R11" s="220"/>
      <c r="S11" s="113"/>
      <c r="T11" s="113"/>
      <c r="U11" s="113"/>
      <c r="V11" s="113"/>
      <c r="W11" s="113"/>
      <c r="X11" s="113">
        <v>348101</v>
      </c>
      <c r="Y11" s="113" t="s">
        <v>735</v>
      </c>
      <c r="Z11" s="113"/>
      <c r="AA11" s="113" t="s">
        <v>736</v>
      </c>
      <c r="AB11" s="113" t="s">
        <v>815</v>
      </c>
      <c r="AC11" s="113" t="s">
        <v>738</v>
      </c>
      <c r="AD11" s="113" t="s">
        <v>816</v>
      </c>
      <c r="AE11" s="126" t="s">
        <v>740</v>
      </c>
      <c r="AF11" s="115"/>
      <c r="AG11" s="115"/>
    </row>
    <row r="12" spans="1:33" ht="135">
      <c r="A12" s="170">
        <v>11</v>
      </c>
      <c r="B12" s="122">
        <v>3</v>
      </c>
      <c r="C12" s="111" t="s">
        <v>79</v>
      </c>
      <c r="D12" s="111" t="s">
        <v>823</v>
      </c>
      <c r="E12" s="111" t="s">
        <v>59</v>
      </c>
      <c r="F12" s="111"/>
      <c r="G12" s="111"/>
      <c r="H12" s="125"/>
      <c r="I12" s="125" t="s">
        <v>824</v>
      </c>
      <c r="J12" s="111" t="s">
        <v>825</v>
      </c>
      <c r="K12" s="111"/>
      <c r="L12" s="111" t="s">
        <v>826</v>
      </c>
      <c r="M12" s="124" t="s">
        <v>827</v>
      </c>
      <c r="N12" s="220" t="s">
        <v>727</v>
      </c>
      <c r="O12" s="111"/>
      <c r="P12" s="111"/>
      <c r="Q12" s="100"/>
      <c r="R12" s="111"/>
      <c r="S12" s="113"/>
      <c r="T12" s="113"/>
      <c r="U12" s="113"/>
      <c r="V12" s="113"/>
      <c r="W12" s="113"/>
      <c r="X12" s="113"/>
      <c r="Y12" s="113"/>
      <c r="Z12" s="113"/>
      <c r="AA12" s="113"/>
      <c r="AB12" s="113"/>
      <c r="AC12" s="113"/>
      <c r="AD12" s="113"/>
      <c r="AE12" s="114"/>
      <c r="AF12" s="115"/>
      <c r="AG12" s="115"/>
    </row>
    <row r="13" spans="1:33" ht="409.5">
      <c r="A13" s="170">
        <v>12</v>
      </c>
      <c r="B13" s="122">
        <v>3</v>
      </c>
      <c r="C13" s="100" t="s">
        <v>534</v>
      </c>
      <c r="D13" s="100" t="s">
        <v>1936</v>
      </c>
      <c r="E13" s="100" t="s">
        <v>5</v>
      </c>
      <c r="F13" s="100"/>
      <c r="G13" s="100"/>
      <c r="H13" s="101"/>
      <c r="I13" s="101" t="s">
        <v>1937</v>
      </c>
      <c r="J13" s="100" t="s">
        <v>1938</v>
      </c>
      <c r="K13" s="100" t="s">
        <v>1939</v>
      </c>
      <c r="L13" s="100" t="s">
        <v>1940</v>
      </c>
      <c r="M13" s="110" t="s">
        <v>1941</v>
      </c>
      <c r="N13" s="221">
        <v>1</v>
      </c>
      <c r="O13" s="220" t="s">
        <v>1942</v>
      </c>
      <c r="P13" s="219" t="s">
        <v>5</v>
      </c>
      <c r="Q13" s="219" t="s">
        <v>1943</v>
      </c>
      <c r="R13" s="220" t="s">
        <v>1944</v>
      </c>
      <c r="S13" s="113" t="s">
        <v>735</v>
      </c>
      <c r="T13" s="113"/>
      <c r="U13" s="113" t="s">
        <v>735</v>
      </c>
      <c r="V13" s="113">
        <v>5</v>
      </c>
      <c r="W13" s="113">
        <v>7</v>
      </c>
      <c r="X13" s="113">
        <v>375101</v>
      </c>
      <c r="Y13" s="113" t="s">
        <v>735</v>
      </c>
      <c r="Z13" s="113"/>
      <c r="AA13" s="113" t="s">
        <v>736</v>
      </c>
      <c r="AB13" s="113" t="s">
        <v>1733</v>
      </c>
      <c r="AC13" s="113" t="s">
        <v>834</v>
      </c>
      <c r="AD13" s="113" t="s">
        <v>1945</v>
      </c>
      <c r="AE13" s="117" t="s">
        <v>740</v>
      </c>
      <c r="AF13" s="115"/>
      <c r="AG13" s="115"/>
    </row>
    <row r="14" spans="1:33" ht="409.5">
      <c r="A14" s="170">
        <v>13</v>
      </c>
      <c r="B14" s="122">
        <v>3</v>
      </c>
      <c r="C14" s="111" t="s">
        <v>1946</v>
      </c>
      <c r="D14" s="111" t="s">
        <v>1947</v>
      </c>
      <c r="E14" s="111" t="s">
        <v>252</v>
      </c>
      <c r="F14" s="111"/>
      <c r="G14" s="111"/>
      <c r="H14" s="125"/>
      <c r="I14" s="125"/>
      <c r="J14" s="111"/>
      <c r="K14" s="111" t="s">
        <v>1948</v>
      </c>
      <c r="L14" s="111" t="s">
        <v>1949</v>
      </c>
      <c r="M14" s="124" t="s">
        <v>1950</v>
      </c>
      <c r="N14" s="221">
        <v>2</v>
      </c>
      <c r="O14" s="220"/>
      <c r="P14" s="220"/>
      <c r="Q14" s="220"/>
      <c r="R14" s="220" t="s">
        <v>1951</v>
      </c>
      <c r="S14" s="113" t="s">
        <v>735</v>
      </c>
      <c r="T14" s="113"/>
      <c r="U14" s="113" t="s">
        <v>735</v>
      </c>
      <c r="V14" s="113">
        <v>5</v>
      </c>
      <c r="W14" s="113">
        <v>0</v>
      </c>
      <c r="X14" s="113">
        <v>375102</v>
      </c>
      <c r="Y14" s="113" t="s">
        <v>736</v>
      </c>
      <c r="Z14" s="113" t="s">
        <v>857</v>
      </c>
      <c r="AA14" s="113" t="s">
        <v>736</v>
      </c>
      <c r="AB14" s="113" t="s">
        <v>1733</v>
      </c>
      <c r="AC14" s="113" t="s">
        <v>834</v>
      </c>
      <c r="AD14" s="113" t="s">
        <v>1952</v>
      </c>
      <c r="AE14" s="117" t="s">
        <v>740</v>
      </c>
      <c r="AF14" s="115"/>
      <c r="AG14" s="115"/>
    </row>
    <row r="15" spans="1:33" ht="175.5">
      <c r="A15" s="170">
        <v>14</v>
      </c>
      <c r="B15" s="122">
        <v>4</v>
      </c>
      <c r="C15" s="111" t="s">
        <v>444</v>
      </c>
      <c r="D15" s="111" t="s">
        <v>519</v>
      </c>
      <c r="E15" s="111" t="s">
        <v>66</v>
      </c>
      <c r="F15" s="111"/>
      <c r="G15" s="111"/>
      <c r="H15" s="125" t="s">
        <v>965</v>
      </c>
      <c r="I15" s="125" t="s">
        <v>631</v>
      </c>
      <c r="J15" s="111"/>
      <c r="K15" s="111" t="s">
        <v>966</v>
      </c>
      <c r="L15" s="111" t="s">
        <v>966</v>
      </c>
      <c r="M15" s="124" t="s">
        <v>967</v>
      </c>
      <c r="N15" s="221">
        <v>1</v>
      </c>
      <c r="O15" s="225"/>
      <c r="P15" s="219"/>
      <c r="Q15" s="220"/>
      <c r="R15" s="220"/>
      <c r="S15" s="113" t="s">
        <v>735</v>
      </c>
      <c r="T15" s="113"/>
      <c r="U15" s="113" t="s">
        <v>735</v>
      </c>
      <c r="V15" s="113">
        <v>4</v>
      </c>
      <c r="W15" s="113">
        <v>0</v>
      </c>
      <c r="X15" s="113">
        <v>311101</v>
      </c>
      <c r="Y15" s="113" t="s">
        <v>735</v>
      </c>
      <c r="Z15" s="113"/>
      <c r="AA15" s="113" t="s">
        <v>735</v>
      </c>
      <c r="AB15" s="113" t="s">
        <v>749</v>
      </c>
      <c r="AC15" s="113" t="s">
        <v>834</v>
      </c>
      <c r="AD15" s="113" t="s">
        <v>968</v>
      </c>
      <c r="AE15" s="119" t="s">
        <v>751</v>
      </c>
      <c r="AF15" s="120" t="s">
        <v>969</v>
      </c>
      <c r="AG15" s="120" t="s">
        <v>970</v>
      </c>
    </row>
    <row r="16" spans="1:33" ht="148.5">
      <c r="A16" s="170">
        <v>15</v>
      </c>
      <c r="B16" s="122">
        <v>4</v>
      </c>
      <c r="C16" s="111" t="s">
        <v>444</v>
      </c>
      <c r="D16" s="111" t="s">
        <v>519</v>
      </c>
      <c r="E16" s="111" t="s">
        <v>66</v>
      </c>
      <c r="F16" s="111"/>
      <c r="G16" s="111"/>
      <c r="H16" s="125" t="s">
        <v>965</v>
      </c>
      <c r="I16" s="125" t="s">
        <v>631</v>
      </c>
      <c r="J16" s="111"/>
      <c r="K16" s="111" t="s">
        <v>971</v>
      </c>
      <c r="L16" s="111" t="s">
        <v>541</v>
      </c>
      <c r="M16" s="124" t="s">
        <v>972</v>
      </c>
      <c r="N16" s="221">
        <v>2</v>
      </c>
      <c r="O16" s="219" t="s">
        <v>973</v>
      </c>
      <c r="P16" s="219" t="s">
        <v>356</v>
      </c>
      <c r="Q16" s="219" t="s">
        <v>359</v>
      </c>
      <c r="R16" s="220"/>
      <c r="S16" s="113" t="s">
        <v>735</v>
      </c>
      <c r="T16" s="113"/>
      <c r="U16" s="113" t="s">
        <v>735</v>
      </c>
      <c r="V16" s="113">
        <v>5</v>
      </c>
      <c r="W16" s="113">
        <v>0</v>
      </c>
      <c r="X16" s="113">
        <v>311102</v>
      </c>
      <c r="Y16" s="113" t="s">
        <v>735</v>
      </c>
      <c r="Z16" s="113"/>
      <c r="AA16" s="113" t="s">
        <v>735</v>
      </c>
      <c r="AB16" s="113" t="s">
        <v>974</v>
      </c>
      <c r="AC16" s="113" t="s">
        <v>834</v>
      </c>
      <c r="AD16" s="113" t="s">
        <v>975</v>
      </c>
      <c r="AE16" s="119" t="s">
        <v>751</v>
      </c>
      <c r="AF16" s="120" t="s">
        <v>976</v>
      </c>
      <c r="AG16" s="120" t="s">
        <v>977</v>
      </c>
    </row>
    <row r="17" spans="1:33" ht="121.5">
      <c r="A17" s="170">
        <v>16</v>
      </c>
      <c r="B17" s="122">
        <v>4</v>
      </c>
      <c r="C17" s="111" t="s">
        <v>444</v>
      </c>
      <c r="D17" s="111" t="s">
        <v>519</v>
      </c>
      <c r="E17" s="111" t="s">
        <v>29</v>
      </c>
      <c r="F17" s="111"/>
      <c r="G17" s="111"/>
      <c r="H17" s="125" t="s">
        <v>978</v>
      </c>
      <c r="I17" s="125" t="s">
        <v>631</v>
      </c>
      <c r="J17" s="111"/>
      <c r="K17" s="111" t="s">
        <v>979</v>
      </c>
      <c r="L17" s="111" t="s">
        <v>980</v>
      </c>
      <c r="M17" s="124" t="s">
        <v>981</v>
      </c>
      <c r="N17" s="221">
        <v>3</v>
      </c>
      <c r="O17" s="219"/>
      <c r="P17" s="219"/>
      <c r="Q17" s="219"/>
      <c r="R17" s="220"/>
      <c r="S17" s="113" t="s">
        <v>735</v>
      </c>
      <c r="T17" s="113"/>
      <c r="U17" s="113" t="s">
        <v>735</v>
      </c>
      <c r="V17" s="113">
        <v>2</v>
      </c>
      <c r="W17" s="113">
        <v>0</v>
      </c>
      <c r="X17" s="113">
        <v>311103</v>
      </c>
      <c r="Y17" s="113" t="s">
        <v>735</v>
      </c>
      <c r="Z17" s="113"/>
      <c r="AA17" s="113" t="s">
        <v>736</v>
      </c>
      <c r="AB17" s="113" t="s">
        <v>873</v>
      </c>
      <c r="AC17" s="113" t="s">
        <v>834</v>
      </c>
      <c r="AD17" s="113" t="s">
        <v>982</v>
      </c>
      <c r="AE17" s="117" t="s">
        <v>740</v>
      </c>
      <c r="AF17" s="115"/>
      <c r="AG17" s="115"/>
    </row>
    <row r="18" spans="1:33" ht="94.5">
      <c r="A18" s="170">
        <v>17</v>
      </c>
      <c r="B18" s="122">
        <v>4</v>
      </c>
      <c r="C18" s="111" t="s">
        <v>444</v>
      </c>
      <c r="D18" s="111" t="s">
        <v>519</v>
      </c>
      <c r="E18" s="111" t="s">
        <v>29</v>
      </c>
      <c r="F18" s="111"/>
      <c r="G18" s="111"/>
      <c r="H18" s="125" t="s">
        <v>868</v>
      </c>
      <c r="I18" s="111">
        <v>358</v>
      </c>
      <c r="J18" s="111"/>
      <c r="K18" s="111" t="s">
        <v>869</v>
      </c>
      <c r="L18" s="111" t="s">
        <v>870</v>
      </c>
      <c r="M18" s="124" t="s">
        <v>871</v>
      </c>
      <c r="N18" s="221">
        <v>4</v>
      </c>
      <c r="O18" s="219" t="s">
        <v>872</v>
      </c>
      <c r="P18" s="220" t="s">
        <v>116</v>
      </c>
      <c r="Q18" s="220" t="s">
        <v>356</v>
      </c>
      <c r="R18" s="220"/>
      <c r="S18" s="113"/>
      <c r="T18" s="113"/>
      <c r="U18" s="113"/>
      <c r="V18" s="113"/>
      <c r="W18" s="113"/>
      <c r="X18" s="113">
        <v>308103</v>
      </c>
      <c r="Y18" s="113" t="s">
        <v>735</v>
      </c>
      <c r="Z18" s="113"/>
      <c r="AA18" s="113" t="s">
        <v>736</v>
      </c>
      <c r="AB18" s="113" t="s">
        <v>873</v>
      </c>
      <c r="AC18" s="113" t="s">
        <v>738</v>
      </c>
      <c r="AD18" s="113" t="s">
        <v>874</v>
      </c>
      <c r="AE18" s="126" t="s">
        <v>740</v>
      </c>
      <c r="AF18" s="120"/>
      <c r="AG18" s="120"/>
    </row>
    <row r="19" spans="1:33" ht="409.5">
      <c r="A19" s="170">
        <v>18</v>
      </c>
      <c r="B19" s="122">
        <v>5</v>
      </c>
      <c r="C19" s="111" t="s">
        <v>446</v>
      </c>
      <c r="D19" s="111" t="s">
        <v>1848</v>
      </c>
      <c r="E19" s="111" t="s">
        <v>29</v>
      </c>
      <c r="F19" s="111"/>
      <c r="G19" s="111"/>
      <c r="H19" s="125" t="s">
        <v>1849</v>
      </c>
      <c r="I19" s="111">
        <v>376</v>
      </c>
      <c r="J19" s="111"/>
      <c r="K19" s="111" t="s">
        <v>1850</v>
      </c>
      <c r="L19" s="111" t="s">
        <v>1851</v>
      </c>
      <c r="M19" s="124" t="s">
        <v>1852</v>
      </c>
      <c r="N19" s="221">
        <v>1</v>
      </c>
      <c r="O19" s="219"/>
      <c r="P19" s="219"/>
      <c r="Q19" s="220"/>
      <c r="R19" s="220"/>
      <c r="S19" s="113" t="s">
        <v>735</v>
      </c>
      <c r="T19" s="113"/>
      <c r="U19" s="113" t="s">
        <v>735</v>
      </c>
      <c r="V19" s="113">
        <v>5</v>
      </c>
      <c r="W19" s="113">
        <v>4</v>
      </c>
      <c r="X19" s="113">
        <v>367101</v>
      </c>
      <c r="Y19" s="113" t="s">
        <v>735</v>
      </c>
      <c r="Z19" s="113"/>
      <c r="AA19" s="113" t="s">
        <v>735</v>
      </c>
      <c r="AB19" s="113" t="s">
        <v>749</v>
      </c>
      <c r="AC19" s="113" t="s">
        <v>834</v>
      </c>
      <c r="AD19" s="113" t="s">
        <v>1853</v>
      </c>
      <c r="AE19" s="119" t="s">
        <v>751</v>
      </c>
      <c r="AF19" s="120" t="s">
        <v>1854</v>
      </c>
      <c r="AG19" s="120" t="s">
        <v>1855</v>
      </c>
    </row>
    <row r="20" spans="1:33" ht="135">
      <c r="A20" s="170">
        <v>19</v>
      </c>
      <c r="B20" s="122">
        <v>5</v>
      </c>
      <c r="C20" s="111" t="s">
        <v>446</v>
      </c>
      <c r="D20" s="111" t="s">
        <v>1848</v>
      </c>
      <c r="E20" s="111" t="s">
        <v>29</v>
      </c>
      <c r="F20" s="111"/>
      <c r="G20" s="111"/>
      <c r="H20" s="125" t="s">
        <v>1856</v>
      </c>
      <c r="I20" s="111">
        <v>366</v>
      </c>
      <c r="J20" s="111"/>
      <c r="K20" s="111" t="s">
        <v>1857</v>
      </c>
      <c r="L20" s="100" t="s">
        <v>1858</v>
      </c>
      <c r="M20" s="110" t="s">
        <v>1859</v>
      </c>
      <c r="N20" s="221">
        <v>2</v>
      </c>
      <c r="O20" s="219"/>
      <c r="P20" s="220"/>
      <c r="Q20" s="220"/>
      <c r="R20" s="220"/>
      <c r="S20" s="113" t="s">
        <v>735</v>
      </c>
      <c r="T20" s="113"/>
      <c r="U20" s="113" t="s">
        <v>735</v>
      </c>
      <c r="V20" s="113">
        <v>5</v>
      </c>
      <c r="W20" s="113">
        <v>5</v>
      </c>
      <c r="X20" s="113">
        <v>367102</v>
      </c>
      <c r="Y20" s="113" t="s">
        <v>735</v>
      </c>
      <c r="Z20" s="113"/>
      <c r="AA20" s="113" t="s">
        <v>736</v>
      </c>
      <c r="AB20" s="113" t="s">
        <v>873</v>
      </c>
      <c r="AC20" s="113" t="s">
        <v>834</v>
      </c>
      <c r="AD20" s="113" t="s">
        <v>1860</v>
      </c>
      <c r="AE20" s="117" t="s">
        <v>740</v>
      </c>
      <c r="AF20" s="115"/>
      <c r="AG20" s="115"/>
    </row>
    <row r="21" spans="1:33" ht="94.5">
      <c r="A21" s="170">
        <v>20</v>
      </c>
      <c r="B21" s="122">
        <v>5</v>
      </c>
      <c r="C21" s="111" t="s">
        <v>446</v>
      </c>
      <c r="D21" s="111" t="s">
        <v>1848</v>
      </c>
      <c r="E21" s="111" t="s">
        <v>66</v>
      </c>
      <c r="F21" s="111" t="s">
        <v>1861</v>
      </c>
      <c r="G21" s="111">
        <v>17</v>
      </c>
      <c r="H21" s="125" t="s">
        <v>1862</v>
      </c>
      <c r="I21" s="111">
        <v>234</v>
      </c>
      <c r="J21" s="111" t="s">
        <v>1863</v>
      </c>
      <c r="K21" s="111" t="s">
        <v>1864</v>
      </c>
      <c r="L21" s="111" t="s">
        <v>1864</v>
      </c>
      <c r="M21" s="124" t="s">
        <v>1865</v>
      </c>
      <c r="N21" s="221">
        <v>3</v>
      </c>
      <c r="O21" s="219"/>
      <c r="P21" s="220"/>
      <c r="Q21" s="220"/>
      <c r="R21" s="220"/>
      <c r="S21" s="113" t="s">
        <v>735</v>
      </c>
      <c r="T21" s="113"/>
      <c r="U21" s="113" t="s">
        <v>735</v>
      </c>
      <c r="V21" s="113">
        <v>5</v>
      </c>
      <c r="W21" s="113">
        <v>3</v>
      </c>
      <c r="X21" s="113">
        <v>367103</v>
      </c>
      <c r="Y21" s="113" t="s">
        <v>735</v>
      </c>
      <c r="Z21" s="113"/>
      <c r="AA21" s="113" t="s">
        <v>736</v>
      </c>
      <c r="AB21" s="113" t="s">
        <v>737</v>
      </c>
      <c r="AC21" s="113" t="s">
        <v>834</v>
      </c>
      <c r="AD21" s="113" t="s">
        <v>1866</v>
      </c>
      <c r="AE21" s="117" t="s">
        <v>740</v>
      </c>
      <c r="AF21" s="115"/>
      <c r="AG21" s="115"/>
    </row>
    <row r="22" spans="1:33" ht="94.5">
      <c r="A22" s="170">
        <v>21</v>
      </c>
      <c r="B22" s="122">
        <v>5</v>
      </c>
      <c r="C22" s="111" t="s">
        <v>446</v>
      </c>
      <c r="D22" s="111" t="s">
        <v>1848</v>
      </c>
      <c r="E22" s="111" t="s">
        <v>66</v>
      </c>
      <c r="F22" s="111" t="s">
        <v>1867</v>
      </c>
      <c r="G22" s="111">
        <v>17</v>
      </c>
      <c r="H22" s="125" t="s">
        <v>1868</v>
      </c>
      <c r="I22" s="111">
        <v>234</v>
      </c>
      <c r="J22" s="111" t="s">
        <v>1863</v>
      </c>
      <c r="K22" s="111" t="s">
        <v>1869</v>
      </c>
      <c r="L22" s="111" t="s">
        <v>1869</v>
      </c>
      <c r="M22" s="124" t="s">
        <v>1865</v>
      </c>
      <c r="N22" s="221">
        <v>4</v>
      </c>
      <c r="O22" s="225"/>
      <c r="P22" s="220"/>
      <c r="Q22" s="220"/>
      <c r="R22" s="220"/>
      <c r="S22" s="113" t="s">
        <v>735</v>
      </c>
      <c r="T22" s="113"/>
      <c r="U22" s="113" t="s">
        <v>735</v>
      </c>
      <c r="V22" s="113">
        <v>5</v>
      </c>
      <c r="W22" s="113">
        <v>3</v>
      </c>
      <c r="X22" s="113">
        <v>367104</v>
      </c>
      <c r="Y22" s="113" t="s">
        <v>735</v>
      </c>
      <c r="Z22" s="113"/>
      <c r="AA22" s="113" t="s">
        <v>736</v>
      </c>
      <c r="AB22" s="113" t="s">
        <v>737</v>
      </c>
      <c r="AC22" s="113" t="s">
        <v>834</v>
      </c>
      <c r="AD22" s="113" t="s">
        <v>1870</v>
      </c>
      <c r="AE22" s="117" t="s">
        <v>740</v>
      </c>
      <c r="AF22" s="115"/>
      <c r="AG22" s="115"/>
    </row>
    <row r="23" spans="1:33" ht="409.5">
      <c r="A23" s="170">
        <v>22</v>
      </c>
      <c r="B23" s="122">
        <v>6</v>
      </c>
      <c r="C23" s="111" t="s">
        <v>1357</v>
      </c>
      <c r="D23" s="111" t="s">
        <v>1358</v>
      </c>
      <c r="E23" s="100" t="s">
        <v>1049</v>
      </c>
      <c r="F23" s="111"/>
      <c r="G23" s="111"/>
      <c r="H23" s="125" t="s">
        <v>1359</v>
      </c>
      <c r="I23" s="125" t="s">
        <v>1360</v>
      </c>
      <c r="J23" s="111"/>
      <c r="K23" s="111" t="s">
        <v>1361</v>
      </c>
      <c r="L23" s="111" t="s">
        <v>1362</v>
      </c>
      <c r="M23" s="124" t="s">
        <v>1363</v>
      </c>
      <c r="N23" s="221">
        <v>1</v>
      </c>
      <c r="O23" s="220"/>
      <c r="P23" s="220"/>
      <c r="Q23" s="220"/>
      <c r="R23" s="220"/>
      <c r="S23" s="113" t="s">
        <v>735</v>
      </c>
      <c r="T23" s="113"/>
      <c r="U23" s="113" t="s">
        <v>735</v>
      </c>
      <c r="V23" s="113">
        <v>1</v>
      </c>
      <c r="W23" s="113">
        <v>3</v>
      </c>
      <c r="X23" s="113">
        <v>331101</v>
      </c>
      <c r="Y23" s="113" t="s">
        <v>735</v>
      </c>
      <c r="Z23" s="113"/>
      <c r="AA23" s="113" t="s">
        <v>736</v>
      </c>
      <c r="AB23" s="113" t="s">
        <v>873</v>
      </c>
      <c r="AC23" s="113" t="s">
        <v>834</v>
      </c>
      <c r="AD23" s="113" t="s">
        <v>1364</v>
      </c>
      <c r="AE23" s="117" t="s">
        <v>740</v>
      </c>
      <c r="AF23" s="115"/>
      <c r="AG23" s="115"/>
    </row>
    <row r="24" spans="1:33" ht="409.5">
      <c r="A24" s="170">
        <v>23</v>
      </c>
      <c r="B24" s="122">
        <v>6</v>
      </c>
      <c r="C24" s="111" t="s">
        <v>1357</v>
      </c>
      <c r="D24" s="111" t="s">
        <v>1365</v>
      </c>
      <c r="E24" s="111" t="s">
        <v>66</v>
      </c>
      <c r="F24" s="111"/>
      <c r="G24" s="111"/>
      <c r="H24" s="125" t="s">
        <v>1366</v>
      </c>
      <c r="I24" s="149">
        <v>144150</v>
      </c>
      <c r="J24" s="111"/>
      <c r="K24" s="111" t="s">
        <v>1367</v>
      </c>
      <c r="L24" s="111" t="s">
        <v>1368</v>
      </c>
      <c r="M24" s="124" t="s">
        <v>1369</v>
      </c>
      <c r="N24" s="221">
        <v>2</v>
      </c>
      <c r="O24" s="220"/>
      <c r="P24" s="220"/>
      <c r="Q24" s="220"/>
      <c r="R24" s="220"/>
      <c r="S24" s="113" t="s">
        <v>735</v>
      </c>
      <c r="T24" s="113"/>
      <c r="U24" s="113" t="s">
        <v>735</v>
      </c>
      <c r="V24" s="113">
        <v>4</v>
      </c>
      <c r="W24" s="113">
        <v>4</v>
      </c>
      <c r="X24" s="113">
        <v>331102</v>
      </c>
      <c r="Y24" s="113" t="s">
        <v>735</v>
      </c>
      <c r="Z24" s="113"/>
      <c r="AA24" s="113" t="s">
        <v>735</v>
      </c>
      <c r="AB24" s="113" t="s">
        <v>772</v>
      </c>
      <c r="AC24" s="113" t="s">
        <v>834</v>
      </c>
      <c r="AD24" s="113" t="s">
        <v>1370</v>
      </c>
      <c r="AE24" s="119" t="s">
        <v>751</v>
      </c>
      <c r="AF24" s="120" t="s">
        <v>774</v>
      </c>
      <c r="AG24" s="120" t="s">
        <v>775</v>
      </c>
    </row>
    <row r="25" spans="1:33" ht="108">
      <c r="A25" s="170">
        <v>24</v>
      </c>
      <c r="B25" s="122">
        <v>6</v>
      </c>
      <c r="C25" s="111" t="s">
        <v>1357</v>
      </c>
      <c r="D25" s="111" t="s">
        <v>1371</v>
      </c>
      <c r="E25" s="111" t="s">
        <v>1372</v>
      </c>
      <c r="F25" s="111"/>
      <c r="G25" s="111"/>
      <c r="H25" s="125" t="s">
        <v>1373</v>
      </c>
      <c r="I25" s="111">
        <v>294</v>
      </c>
      <c r="J25" s="111"/>
      <c r="K25" s="111" t="s">
        <v>450</v>
      </c>
      <c r="L25" s="111" t="s">
        <v>450</v>
      </c>
      <c r="M25" s="124" t="s">
        <v>1374</v>
      </c>
      <c r="N25" s="221">
        <v>3</v>
      </c>
      <c r="O25" s="220"/>
      <c r="P25" s="220"/>
      <c r="Q25" s="220"/>
      <c r="R25" s="220"/>
      <c r="S25" s="113" t="s">
        <v>735</v>
      </c>
      <c r="T25" s="113"/>
      <c r="U25" s="113" t="s">
        <v>735</v>
      </c>
      <c r="V25" s="113">
        <v>5</v>
      </c>
      <c r="W25" s="113">
        <v>3</v>
      </c>
      <c r="X25" s="113">
        <v>331103</v>
      </c>
      <c r="Y25" s="113" t="s">
        <v>735</v>
      </c>
      <c r="Z25" s="113"/>
      <c r="AA25" s="113" t="s">
        <v>735</v>
      </c>
      <c r="AB25" s="113" t="s">
        <v>974</v>
      </c>
      <c r="AC25" s="113" t="s">
        <v>834</v>
      </c>
      <c r="AD25" s="113" t="s">
        <v>1375</v>
      </c>
      <c r="AE25" s="119" t="s">
        <v>751</v>
      </c>
      <c r="AF25" s="120" t="s">
        <v>1376</v>
      </c>
      <c r="AG25" s="119" t="s">
        <v>1377</v>
      </c>
    </row>
    <row r="26" spans="1:33" ht="202.5">
      <c r="A26" s="170">
        <v>25</v>
      </c>
      <c r="B26" s="122">
        <v>6</v>
      </c>
      <c r="C26" s="111" t="s">
        <v>1357</v>
      </c>
      <c r="D26" s="111" t="s">
        <v>1365</v>
      </c>
      <c r="E26" s="111" t="s">
        <v>66</v>
      </c>
      <c r="F26" s="111"/>
      <c r="G26" s="111"/>
      <c r="H26" s="125" t="s">
        <v>1378</v>
      </c>
      <c r="I26" s="125"/>
      <c r="J26" s="111"/>
      <c r="K26" s="111" t="s">
        <v>1379</v>
      </c>
      <c r="L26" s="111" t="s">
        <v>1380</v>
      </c>
      <c r="M26" s="124" t="s">
        <v>1381</v>
      </c>
      <c r="N26" s="221">
        <v>4</v>
      </c>
      <c r="O26" s="220"/>
      <c r="P26" s="220"/>
      <c r="Q26" s="220"/>
      <c r="R26" s="220"/>
      <c r="S26" s="113" t="s">
        <v>735</v>
      </c>
      <c r="T26" s="113"/>
      <c r="U26" s="113" t="s">
        <v>735</v>
      </c>
      <c r="V26" s="113">
        <v>5</v>
      </c>
      <c r="W26" s="113">
        <v>6</v>
      </c>
      <c r="X26" s="113">
        <v>331104</v>
      </c>
      <c r="Y26" s="113" t="s">
        <v>735</v>
      </c>
      <c r="Z26" s="113"/>
      <c r="AA26" s="113" t="s">
        <v>735</v>
      </c>
      <c r="AB26" s="113" t="s">
        <v>974</v>
      </c>
      <c r="AC26" s="113" t="s">
        <v>834</v>
      </c>
      <c r="AD26" s="113" t="s">
        <v>1382</v>
      </c>
      <c r="AE26" s="119" t="s">
        <v>751</v>
      </c>
      <c r="AF26" s="120" t="s">
        <v>1383</v>
      </c>
      <c r="AG26" s="120" t="s">
        <v>1384</v>
      </c>
    </row>
    <row r="27" spans="1:33" ht="148.5">
      <c r="A27" s="170">
        <v>26</v>
      </c>
      <c r="B27" s="122">
        <v>6</v>
      </c>
      <c r="C27" s="111" t="s">
        <v>1357</v>
      </c>
      <c r="D27" s="111" t="s">
        <v>1365</v>
      </c>
      <c r="E27" s="111" t="s">
        <v>66</v>
      </c>
      <c r="F27" s="111"/>
      <c r="G27" s="111"/>
      <c r="H27" s="125" t="s">
        <v>1385</v>
      </c>
      <c r="I27" s="125"/>
      <c r="J27" s="111"/>
      <c r="K27" s="111" t="s">
        <v>1386</v>
      </c>
      <c r="L27" s="111" t="s">
        <v>1387</v>
      </c>
      <c r="M27" s="124" t="s">
        <v>1388</v>
      </c>
      <c r="N27" s="221">
        <v>5</v>
      </c>
      <c r="O27" s="220"/>
      <c r="P27" s="220"/>
      <c r="Q27" s="220"/>
      <c r="R27" s="220"/>
      <c r="S27" s="113" t="s">
        <v>735</v>
      </c>
      <c r="T27" s="113"/>
      <c r="U27" s="113" t="s">
        <v>735</v>
      </c>
      <c r="V27" s="113">
        <v>4</v>
      </c>
      <c r="W27" s="113">
        <v>5</v>
      </c>
      <c r="X27" s="113">
        <v>331105</v>
      </c>
      <c r="Y27" s="113" t="s">
        <v>735</v>
      </c>
      <c r="Z27" s="113"/>
      <c r="AA27" s="113" t="s">
        <v>735</v>
      </c>
      <c r="AB27" s="113" t="s">
        <v>974</v>
      </c>
      <c r="AC27" s="113" t="s">
        <v>834</v>
      </c>
      <c r="AD27" s="113" t="s">
        <v>1389</v>
      </c>
      <c r="AE27" s="119" t="s">
        <v>751</v>
      </c>
      <c r="AF27" s="120" t="s">
        <v>1390</v>
      </c>
      <c r="AG27" s="120" t="s">
        <v>1391</v>
      </c>
    </row>
    <row r="28" spans="1:33" ht="94.5">
      <c r="A28" s="170">
        <v>27</v>
      </c>
      <c r="B28" s="122">
        <v>7</v>
      </c>
      <c r="C28" s="111" t="s">
        <v>926</v>
      </c>
      <c r="D28" s="100" t="s">
        <v>927</v>
      </c>
      <c r="E28" s="111" t="s">
        <v>66</v>
      </c>
      <c r="F28" s="111"/>
      <c r="G28" s="111"/>
      <c r="H28" s="125" t="s">
        <v>1256</v>
      </c>
      <c r="I28" s="111">
        <v>256</v>
      </c>
      <c r="J28" s="111"/>
      <c r="K28" s="111" t="s">
        <v>453</v>
      </c>
      <c r="L28" s="111" t="s">
        <v>1257</v>
      </c>
      <c r="M28" s="124" t="s">
        <v>1258</v>
      </c>
      <c r="N28" s="221">
        <v>1</v>
      </c>
      <c r="O28" s="219" t="s">
        <v>1259</v>
      </c>
      <c r="P28" s="220" t="s">
        <v>357</v>
      </c>
      <c r="Q28" s="220" t="s">
        <v>1260</v>
      </c>
      <c r="R28" s="220"/>
      <c r="S28" s="113" t="s">
        <v>735</v>
      </c>
      <c r="T28" s="113"/>
      <c r="U28" s="113" t="s">
        <v>735</v>
      </c>
      <c r="V28" s="113">
        <v>5</v>
      </c>
      <c r="W28" s="113">
        <v>3</v>
      </c>
      <c r="X28" s="113">
        <v>325101</v>
      </c>
      <c r="Y28" s="113" t="s">
        <v>735</v>
      </c>
      <c r="Z28" s="113"/>
      <c r="AA28" s="113" t="s">
        <v>736</v>
      </c>
      <c r="AB28" s="113" t="s">
        <v>1006</v>
      </c>
      <c r="AC28" s="113" t="s">
        <v>834</v>
      </c>
      <c r="AD28" s="113" t="s">
        <v>1261</v>
      </c>
      <c r="AE28" s="117" t="s">
        <v>740</v>
      </c>
      <c r="AF28" s="115"/>
      <c r="AG28" s="115"/>
    </row>
    <row r="29" spans="1:33" ht="94.5">
      <c r="A29" s="170">
        <v>28</v>
      </c>
      <c r="B29" s="122">
        <v>7</v>
      </c>
      <c r="C29" s="111" t="s">
        <v>926</v>
      </c>
      <c r="D29" s="100" t="s">
        <v>927</v>
      </c>
      <c r="E29" s="111" t="s">
        <v>66</v>
      </c>
      <c r="F29" s="111"/>
      <c r="G29" s="111"/>
      <c r="H29" s="125" t="s">
        <v>928</v>
      </c>
      <c r="I29" s="111">
        <v>254</v>
      </c>
      <c r="J29" s="111"/>
      <c r="K29" s="111" t="s">
        <v>929</v>
      </c>
      <c r="L29" s="111" t="s">
        <v>930</v>
      </c>
      <c r="M29" s="124" t="s">
        <v>931</v>
      </c>
      <c r="N29" s="221">
        <v>2</v>
      </c>
      <c r="O29" s="220" t="s">
        <v>932</v>
      </c>
      <c r="P29" s="219" t="s">
        <v>933</v>
      </c>
      <c r="Q29" s="220" t="s">
        <v>934</v>
      </c>
      <c r="R29" s="220"/>
      <c r="S29" s="113"/>
      <c r="T29" s="113"/>
      <c r="U29" s="113"/>
      <c r="V29" s="113"/>
      <c r="W29" s="113"/>
      <c r="X29" s="113">
        <v>371101</v>
      </c>
      <c r="Y29" s="113" t="s">
        <v>736</v>
      </c>
      <c r="Z29" s="113" t="s">
        <v>839</v>
      </c>
      <c r="AA29" s="113" t="s">
        <v>736</v>
      </c>
      <c r="AB29" s="113" t="s">
        <v>840</v>
      </c>
      <c r="AC29" s="113" t="s">
        <v>738</v>
      </c>
      <c r="AD29" s="113" t="s">
        <v>935</v>
      </c>
      <c r="AE29" s="117" t="s">
        <v>740</v>
      </c>
      <c r="AF29" s="115"/>
      <c r="AG29" s="115"/>
    </row>
    <row r="30" spans="1:33" ht="94.5">
      <c r="A30" s="170">
        <v>29</v>
      </c>
      <c r="B30" s="122">
        <v>7</v>
      </c>
      <c r="C30" s="111" t="s">
        <v>926</v>
      </c>
      <c r="D30" s="100" t="s">
        <v>927</v>
      </c>
      <c r="E30" s="111" t="s">
        <v>66</v>
      </c>
      <c r="F30" s="111"/>
      <c r="G30" s="111"/>
      <c r="H30" s="125" t="s">
        <v>936</v>
      </c>
      <c r="I30" s="111">
        <v>248</v>
      </c>
      <c r="J30" s="111"/>
      <c r="K30" s="111" t="s">
        <v>937</v>
      </c>
      <c r="L30" s="111" t="s">
        <v>938</v>
      </c>
      <c r="M30" s="124" t="s">
        <v>931</v>
      </c>
      <c r="N30" s="221">
        <v>3</v>
      </c>
      <c r="O30" s="220" t="s">
        <v>939</v>
      </c>
      <c r="P30" s="219" t="s">
        <v>933</v>
      </c>
      <c r="Q30" s="220" t="s">
        <v>934</v>
      </c>
      <c r="R30" s="220"/>
      <c r="S30" s="113"/>
      <c r="T30" s="113"/>
      <c r="U30" s="113"/>
      <c r="V30" s="113"/>
      <c r="W30" s="113"/>
      <c r="X30" s="113">
        <v>371102</v>
      </c>
      <c r="Y30" s="113" t="s">
        <v>736</v>
      </c>
      <c r="Z30" s="113" t="s">
        <v>839</v>
      </c>
      <c r="AA30" s="113" t="s">
        <v>736</v>
      </c>
      <c r="AB30" s="113" t="s">
        <v>840</v>
      </c>
      <c r="AC30" s="113" t="s">
        <v>738</v>
      </c>
      <c r="AD30" s="113" t="s">
        <v>935</v>
      </c>
      <c r="AE30" s="117" t="s">
        <v>740</v>
      </c>
      <c r="AF30" s="115"/>
      <c r="AG30" s="115"/>
    </row>
    <row r="31" spans="1:33" ht="94.5">
      <c r="A31" s="170">
        <v>30</v>
      </c>
      <c r="B31" s="122">
        <v>7</v>
      </c>
      <c r="C31" s="111" t="s">
        <v>926</v>
      </c>
      <c r="D31" s="100" t="s">
        <v>927</v>
      </c>
      <c r="E31" s="111" t="s">
        <v>66</v>
      </c>
      <c r="F31" s="111"/>
      <c r="G31" s="111"/>
      <c r="H31" s="125" t="s">
        <v>940</v>
      </c>
      <c r="I31" s="111">
        <v>252</v>
      </c>
      <c r="J31" s="111"/>
      <c r="K31" s="111" t="s">
        <v>941</v>
      </c>
      <c r="L31" s="111" t="s">
        <v>942</v>
      </c>
      <c r="M31" s="124" t="s">
        <v>943</v>
      </c>
      <c r="N31" s="221">
        <v>4</v>
      </c>
      <c r="O31" s="220" t="s">
        <v>944</v>
      </c>
      <c r="P31" s="219" t="s">
        <v>945</v>
      </c>
      <c r="Q31" s="219" t="s">
        <v>357</v>
      </c>
      <c r="R31" s="220"/>
      <c r="S31" s="113"/>
      <c r="T31" s="113"/>
      <c r="U31" s="113"/>
      <c r="V31" s="113"/>
      <c r="W31" s="113"/>
      <c r="X31" s="113">
        <v>328101</v>
      </c>
      <c r="Y31" s="113" t="s">
        <v>735</v>
      </c>
      <c r="Z31" s="113"/>
      <c r="AA31" s="113" t="s">
        <v>736</v>
      </c>
      <c r="AB31" s="113" t="s">
        <v>737</v>
      </c>
      <c r="AC31" s="113" t="s">
        <v>738</v>
      </c>
      <c r="AD31" s="113" t="s">
        <v>946</v>
      </c>
      <c r="AE31" s="117" t="s">
        <v>740</v>
      </c>
      <c r="AF31" s="115"/>
      <c r="AG31" s="115"/>
    </row>
    <row r="32" spans="1:33" ht="94.5">
      <c r="A32" s="170">
        <v>31</v>
      </c>
      <c r="B32" s="122">
        <v>7</v>
      </c>
      <c r="C32" s="111" t="s">
        <v>926</v>
      </c>
      <c r="D32" s="100" t="s">
        <v>927</v>
      </c>
      <c r="E32" s="111" t="s">
        <v>66</v>
      </c>
      <c r="F32" s="111"/>
      <c r="G32" s="111"/>
      <c r="H32" s="125" t="s">
        <v>1262</v>
      </c>
      <c r="I32" s="111">
        <v>260</v>
      </c>
      <c r="J32" s="111"/>
      <c r="K32" s="111" t="s">
        <v>1263</v>
      </c>
      <c r="L32" s="111" t="s">
        <v>1264</v>
      </c>
      <c r="M32" s="124" t="s">
        <v>1265</v>
      </c>
      <c r="N32" s="221">
        <v>5</v>
      </c>
      <c r="O32" s="219" t="s">
        <v>1266</v>
      </c>
      <c r="P32" s="219" t="s">
        <v>357</v>
      </c>
      <c r="Q32" s="220" t="s">
        <v>1267</v>
      </c>
      <c r="R32" s="220"/>
      <c r="S32" s="113" t="s">
        <v>735</v>
      </c>
      <c r="T32" s="113"/>
      <c r="U32" s="113" t="s">
        <v>735</v>
      </c>
      <c r="V32" s="113">
        <v>5</v>
      </c>
      <c r="W32" s="113">
        <v>3</v>
      </c>
      <c r="X32" s="113">
        <v>325102</v>
      </c>
      <c r="Y32" s="113" t="s">
        <v>735</v>
      </c>
      <c r="Z32" s="113"/>
      <c r="AA32" s="113" t="s">
        <v>736</v>
      </c>
      <c r="AB32" s="113" t="s">
        <v>1006</v>
      </c>
      <c r="AC32" s="113" t="s">
        <v>834</v>
      </c>
      <c r="AD32" s="113" t="s">
        <v>1261</v>
      </c>
      <c r="AE32" s="117" t="s">
        <v>740</v>
      </c>
      <c r="AF32" s="115"/>
      <c r="AG32" s="115"/>
    </row>
    <row r="33" spans="1:33" ht="409.5">
      <c r="A33" s="170">
        <v>32</v>
      </c>
      <c r="B33" s="122">
        <v>8</v>
      </c>
      <c r="C33" s="111" t="s">
        <v>950</v>
      </c>
      <c r="D33" s="111" t="s">
        <v>951</v>
      </c>
      <c r="E33" s="111" t="s">
        <v>66</v>
      </c>
      <c r="F33" s="111"/>
      <c r="G33" s="111"/>
      <c r="H33" s="125" t="s">
        <v>952</v>
      </c>
      <c r="I33" s="125" t="s">
        <v>953</v>
      </c>
      <c r="J33" s="111" t="s">
        <v>954</v>
      </c>
      <c r="K33" s="111"/>
      <c r="L33" s="111" t="s">
        <v>955</v>
      </c>
      <c r="M33" s="124" t="s">
        <v>956</v>
      </c>
      <c r="N33" s="220" t="s">
        <v>727</v>
      </c>
      <c r="O33" s="111"/>
      <c r="P33" s="111"/>
      <c r="Q33" s="111" t="s">
        <v>957</v>
      </c>
      <c r="R33" s="111" t="s">
        <v>958</v>
      </c>
      <c r="S33" s="113"/>
      <c r="T33" s="113"/>
      <c r="U33" s="113"/>
      <c r="V33" s="113"/>
      <c r="W33" s="113"/>
      <c r="X33" s="113"/>
      <c r="Y33" s="113"/>
      <c r="Z33" s="113"/>
      <c r="AA33" s="113"/>
      <c r="AB33" s="113"/>
      <c r="AC33" s="113"/>
      <c r="AD33" s="113"/>
      <c r="AE33" s="114"/>
      <c r="AF33" s="115"/>
      <c r="AG33" s="115"/>
    </row>
    <row r="34" spans="1:33" ht="409.5">
      <c r="A34" s="170">
        <v>33</v>
      </c>
      <c r="B34" s="122">
        <v>8</v>
      </c>
      <c r="C34" s="111" t="s">
        <v>950</v>
      </c>
      <c r="D34" s="111" t="s">
        <v>951</v>
      </c>
      <c r="E34" s="111" t="s">
        <v>66</v>
      </c>
      <c r="F34" s="111"/>
      <c r="G34" s="111"/>
      <c r="H34" s="125" t="s">
        <v>959</v>
      </c>
      <c r="I34" s="125" t="s">
        <v>960</v>
      </c>
      <c r="J34" s="111" t="s">
        <v>961</v>
      </c>
      <c r="K34" s="111"/>
      <c r="L34" s="111" t="s">
        <v>962</v>
      </c>
      <c r="M34" s="124" t="s">
        <v>963</v>
      </c>
      <c r="N34" s="220" t="s">
        <v>727</v>
      </c>
      <c r="O34" s="111"/>
      <c r="P34" s="131"/>
      <c r="Q34" s="131"/>
      <c r="R34" s="111" t="s">
        <v>964</v>
      </c>
      <c r="S34" s="113"/>
      <c r="T34" s="113"/>
      <c r="U34" s="113"/>
      <c r="V34" s="113"/>
      <c r="W34" s="113"/>
      <c r="X34" s="113"/>
      <c r="Y34" s="113"/>
      <c r="Z34" s="113"/>
      <c r="AA34" s="113"/>
      <c r="AB34" s="113"/>
      <c r="AC34" s="113"/>
      <c r="AD34" s="113"/>
      <c r="AE34" s="114"/>
      <c r="AF34" s="115"/>
      <c r="AG34" s="115"/>
    </row>
    <row r="35" spans="1:33" ht="175.5">
      <c r="A35" s="170">
        <v>34</v>
      </c>
      <c r="B35" s="122">
        <v>9</v>
      </c>
      <c r="C35" s="111" t="s">
        <v>454</v>
      </c>
      <c r="D35" s="111" t="s">
        <v>457</v>
      </c>
      <c r="E35" s="111" t="s">
        <v>66</v>
      </c>
      <c r="F35" s="111"/>
      <c r="G35" s="111"/>
      <c r="H35" s="125" t="s">
        <v>1106</v>
      </c>
      <c r="I35" s="111">
        <v>58</v>
      </c>
      <c r="J35" s="111" t="s">
        <v>1107</v>
      </c>
      <c r="K35" s="111" t="s">
        <v>1107</v>
      </c>
      <c r="L35" s="111" t="s">
        <v>1107</v>
      </c>
      <c r="M35" s="124" t="s">
        <v>1108</v>
      </c>
      <c r="N35" s="221">
        <v>1</v>
      </c>
      <c r="O35" s="220" t="s">
        <v>1109</v>
      </c>
      <c r="P35" s="220" t="s">
        <v>359</v>
      </c>
      <c r="Q35" s="220" t="s">
        <v>1110</v>
      </c>
      <c r="R35" s="220" t="s">
        <v>1111</v>
      </c>
      <c r="S35" s="113" t="s">
        <v>735</v>
      </c>
      <c r="T35" s="113"/>
      <c r="U35" s="113" t="s">
        <v>735</v>
      </c>
      <c r="V35" s="113">
        <v>5</v>
      </c>
      <c r="W35" s="113">
        <v>12</v>
      </c>
      <c r="X35" s="113">
        <v>316101</v>
      </c>
      <c r="Y35" s="127" t="s">
        <v>735</v>
      </c>
      <c r="Z35" s="127"/>
      <c r="AA35" s="127" t="s">
        <v>735</v>
      </c>
      <c r="AB35" s="127" t="s">
        <v>772</v>
      </c>
      <c r="AC35" s="113" t="s">
        <v>834</v>
      </c>
      <c r="AD35" s="127" t="s">
        <v>1112</v>
      </c>
      <c r="AE35" s="119" t="s">
        <v>751</v>
      </c>
      <c r="AF35" s="120" t="s">
        <v>1113</v>
      </c>
      <c r="AG35" s="120" t="s">
        <v>1114</v>
      </c>
    </row>
    <row r="36" spans="1:33" ht="94.5">
      <c r="A36" s="170">
        <v>35</v>
      </c>
      <c r="B36" s="122">
        <v>9</v>
      </c>
      <c r="C36" s="111" t="s">
        <v>454</v>
      </c>
      <c r="D36" s="111" t="s">
        <v>457</v>
      </c>
      <c r="E36" s="111" t="s">
        <v>66</v>
      </c>
      <c r="F36" s="111"/>
      <c r="G36" s="111"/>
      <c r="H36" s="125" t="s">
        <v>1115</v>
      </c>
      <c r="I36" s="111">
        <v>48</v>
      </c>
      <c r="J36" s="111" t="s">
        <v>1116</v>
      </c>
      <c r="K36" s="111" t="s">
        <v>1116</v>
      </c>
      <c r="L36" s="111" t="s">
        <v>1117</v>
      </c>
      <c r="M36" s="124" t="s">
        <v>1118</v>
      </c>
      <c r="N36" s="221">
        <v>2</v>
      </c>
      <c r="O36" s="220"/>
      <c r="P36" s="220"/>
      <c r="Q36" s="220"/>
      <c r="R36" s="220"/>
      <c r="S36" s="113" t="s">
        <v>735</v>
      </c>
      <c r="T36" s="113"/>
      <c r="U36" s="113" t="s">
        <v>735</v>
      </c>
      <c r="V36" s="113">
        <v>5</v>
      </c>
      <c r="W36" s="113">
        <v>0</v>
      </c>
      <c r="X36" s="113">
        <v>316102</v>
      </c>
      <c r="Y36" s="127" t="s">
        <v>735</v>
      </c>
      <c r="Z36" s="127"/>
      <c r="AA36" s="127" t="s">
        <v>736</v>
      </c>
      <c r="AB36" s="127" t="s">
        <v>737</v>
      </c>
      <c r="AC36" s="113" t="s">
        <v>834</v>
      </c>
      <c r="AD36" s="127" t="s">
        <v>1119</v>
      </c>
      <c r="AE36" s="117" t="s">
        <v>740</v>
      </c>
      <c r="AF36" s="115"/>
      <c r="AG36" s="115"/>
    </row>
    <row r="37" spans="1:33" ht="94.5">
      <c r="A37" s="170">
        <v>36</v>
      </c>
      <c r="B37" s="122">
        <v>9</v>
      </c>
      <c r="C37" s="111" t="s">
        <v>454</v>
      </c>
      <c r="D37" s="111" t="s">
        <v>457</v>
      </c>
      <c r="E37" s="111" t="s">
        <v>66</v>
      </c>
      <c r="F37" s="111"/>
      <c r="G37" s="111"/>
      <c r="H37" s="125" t="s">
        <v>1120</v>
      </c>
      <c r="I37" s="111">
        <v>48</v>
      </c>
      <c r="J37" s="111" t="s">
        <v>1121</v>
      </c>
      <c r="K37" s="111" t="s">
        <v>1121</v>
      </c>
      <c r="L37" s="111" t="s">
        <v>1122</v>
      </c>
      <c r="M37" s="124" t="s">
        <v>1123</v>
      </c>
      <c r="N37" s="221">
        <v>3</v>
      </c>
      <c r="O37" s="220"/>
      <c r="P37" s="225"/>
      <c r="Q37" s="225"/>
      <c r="R37" s="220"/>
      <c r="S37" s="113" t="s">
        <v>735</v>
      </c>
      <c r="T37" s="113"/>
      <c r="U37" s="113" t="s">
        <v>735</v>
      </c>
      <c r="V37" s="113">
        <v>4</v>
      </c>
      <c r="W37" s="113">
        <v>0</v>
      </c>
      <c r="X37" s="113">
        <v>316103</v>
      </c>
      <c r="Y37" s="127" t="s">
        <v>735</v>
      </c>
      <c r="Z37" s="127"/>
      <c r="AA37" s="127" t="s">
        <v>736</v>
      </c>
      <c r="AB37" s="127" t="s">
        <v>737</v>
      </c>
      <c r="AC37" s="113" t="s">
        <v>834</v>
      </c>
      <c r="AD37" s="127" t="s">
        <v>1124</v>
      </c>
      <c r="AE37" s="117" t="s">
        <v>740</v>
      </c>
      <c r="AF37" s="115"/>
      <c r="AG37" s="115"/>
    </row>
    <row r="38" spans="1:33" ht="81">
      <c r="A38" s="170">
        <v>37</v>
      </c>
      <c r="B38" s="122">
        <v>9</v>
      </c>
      <c r="C38" s="111" t="s">
        <v>454</v>
      </c>
      <c r="D38" s="111" t="s">
        <v>457</v>
      </c>
      <c r="E38" s="111" t="s">
        <v>66</v>
      </c>
      <c r="F38" s="111"/>
      <c r="G38" s="111"/>
      <c r="H38" s="125" t="s">
        <v>983</v>
      </c>
      <c r="I38" s="125"/>
      <c r="J38" s="170"/>
      <c r="K38" s="111" t="s">
        <v>971</v>
      </c>
      <c r="L38" s="111" t="s">
        <v>984</v>
      </c>
      <c r="M38" s="124" t="s">
        <v>985</v>
      </c>
      <c r="N38" s="221">
        <v>4</v>
      </c>
      <c r="O38" s="219" t="s">
        <v>973</v>
      </c>
      <c r="P38" s="219" t="s">
        <v>356</v>
      </c>
      <c r="Q38" s="219" t="s">
        <v>359</v>
      </c>
      <c r="R38" s="220" t="s">
        <v>986</v>
      </c>
      <c r="S38" s="113"/>
      <c r="T38" s="113"/>
      <c r="U38" s="113"/>
      <c r="V38" s="113"/>
      <c r="W38" s="113"/>
      <c r="X38" s="113">
        <v>311102</v>
      </c>
      <c r="Y38" s="113" t="s">
        <v>735</v>
      </c>
      <c r="Z38" s="113"/>
      <c r="AA38" s="113" t="s">
        <v>735</v>
      </c>
      <c r="AB38" s="113" t="s">
        <v>974</v>
      </c>
      <c r="AC38" s="113" t="s">
        <v>738</v>
      </c>
      <c r="AD38" s="113" t="s">
        <v>987</v>
      </c>
      <c r="AE38" s="119" t="s">
        <v>751</v>
      </c>
      <c r="AF38" s="120" t="s">
        <v>976</v>
      </c>
      <c r="AG38" s="120" t="s">
        <v>977</v>
      </c>
    </row>
    <row r="39" spans="1:33" ht="189">
      <c r="A39" s="170">
        <v>38</v>
      </c>
      <c r="B39" s="122">
        <v>9</v>
      </c>
      <c r="C39" s="111" t="s">
        <v>454</v>
      </c>
      <c r="D39" s="111" t="s">
        <v>457</v>
      </c>
      <c r="E39" s="111" t="s">
        <v>66</v>
      </c>
      <c r="F39" s="111"/>
      <c r="G39" s="111"/>
      <c r="H39" s="125" t="s">
        <v>1125</v>
      </c>
      <c r="I39" s="111">
        <v>62</v>
      </c>
      <c r="J39" s="218" t="s">
        <v>1127</v>
      </c>
      <c r="K39" s="111" t="s">
        <v>1128</v>
      </c>
      <c r="L39" s="111" t="s">
        <v>1126</v>
      </c>
      <c r="M39" s="124" t="s">
        <v>1129</v>
      </c>
      <c r="N39" s="221">
        <v>5</v>
      </c>
      <c r="O39" s="220"/>
      <c r="P39" s="225"/>
      <c r="Q39" s="225"/>
      <c r="R39" s="220"/>
      <c r="S39" s="113" t="s">
        <v>735</v>
      </c>
      <c r="T39" s="113"/>
      <c r="U39" s="113" t="s">
        <v>735</v>
      </c>
      <c r="V39" s="113">
        <v>5</v>
      </c>
      <c r="W39" s="113">
        <v>0</v>
      </c>
      <c r="X39" s="113">
        <v>316104</v>
      </c>
      <c r="Y39" s="127" t="s">
        <v>736</v>
      </c>
      <c r="Z39" s="127" t="s">
        <v>839</v>
      </c>
      <c r="AA39" s="127" t="s">
        <v>736</v>
      </c>
      <c r="AB39" s="127" t="s">
        <v>1130</v>
      </c>
      <c r="AC39" s="113" t="s">
        <v>834</v>
      </c>
      <c r="AD39" s="127" t="s">
        <v>1131</v>
      </c>
      <c r="AE39" s="117" t="s">
        <v>740</v>
      </c>
      <c r="AF39" s="115"/>
      <c r="AG39" s="115"/>
    </row>
    <row r="40" spans="1:33" ht="94.5">
      <c r="A40" s="170">
        <v>39</v>
      </c>
      <c r="B40" s="122">
        <v>10</v>
      </c>
      <c r="C40" s="111" t="s">
        <v>995</v>
      </c>
      <c r="D40" s="111" t="s">
        <v>996</v>
      </c>
      <c r="E40" s="111" t="s">
        <v>997</v>
      </c>
      <c r="F40" s="111" t="s">
        <v>998</v>
      </c>
      <c r="G40" s="111">
        <v>35</v>
      </c>
      <c r="H40" s="125" t="s">
        <v>999</v>
      </c>
      <c r="I40" s="111">
        <v>228</v>
      </c>
      <c r="J40" s="111"/>
      <c r="K40" s="111" t="s">
        <v>1000</v>
      </c>
      <c r="L40" s="111" t="s">
        <v>1001</v>
      </c>
      <c r="M40" s="124" t="s">
        <v>1002</v>
      </c>
      <c r="N40" s="221">
        <v>1</v>
      </c>
      <c r="O40" s="220" t="s">
        <v>1003</v>
      </c>
      <c r="P40" s="220" t="s">
        <v>119</v>
      </c>
      <c r="Q40" s="220" t="s">
        <v>1004</v>
      </c>
      <c r="R40" s="220" t="s">
        <v>1005</v>
      </c>
      <c r="S40" s="113"/>
      <c r="T40" s="113"/>
      <c r="U40" s="113"/>
      <c r="V40" s="113"/>
      <c r="W40" s="113"/>
      <c r="X40" s="113">
        <v>374101</v>
      </c>
      <c r="Y40" s="113" t="s">
        <v>735</v>
      </c>
      <c r="Z40" s="113"/>
      <c r="AA40" s="113" t="s">
        <v>736</v>
      </c>
      <c r="AB40" s="113" t="s">
        <v>1006</v>
      </c>
      <c r="AC40" s="113" t="s">
        <v>738</v>
      </c>
      <c r="AD40" s="113" t="s">
        <v>1007</v>
      </c>
      <c r="AE40" s="133" t="s">
        <v>740</v>
      </c>
      <c r="AF40" s="134"/>
      <c r="AG40" s="134"/>
    </row>
    <row r="41" spans="1:33" ht="409.5">
      <c r="A41" s="170">
        <v>40</v>
      </c>
      <c r="B41" s="122">
        <v>10</v>
      </c>
      <c r="C41" s="111" t="s">
        <v>995</v>
      </c>
      <c r="D41" s="111" t="s">
        <v>996</v>
      </c>
      <c r="E41" s="111" t="s">
        <v>997</v>
      </c>
      <c r="F41" s="111"/>
      <c r="G41" s="111"/>
      <c r="H41" s="125" t="s">
        <v>1008</v>
      </c>
      <c r="I41" s="125"/>
      <c r="J41" s="111"/>
      <c r="K41" s="111" t="s">
        <v>1009</v>
      </c>
      <c r="L41" s="111" t="s">
        <v>1010</v>
      </c>
      <c r="M41" s="124" t="s">
        <v>1011</v>
      </c>
      <c r="N41" s="221">
        <v>2</v>
      </c>
      <c r="O41" s="220" t="s">
        <v>1012</v>
      </c>
      <c r="P41" s="220" t="s">
        <v>1004</v>
      </c>
      <c r="Q41" s="220" t="s">
        <v>362</v>
      </c>
      <c r="R41" s="220" t="s">
        <v>1013</v>
      </c>
      <c r="S41" s="113"/>
      <c r="T41" s="113"/>
      <c r="U41" s="113"/>
      <c r="V41" s="113"/>
      <c r="W41" s="113"/>
      <c r="X41" s="113">
        <v>359102</v>
      </c>
      <c r="Y41" s="113" t="s">
        <v>735</v>
      </c>
      <c r="Z41" s="113"/>
      <c r="AA41" s="113" t="s">
        <v>735</v>
      </c>
      <c r="AB41" s="113" t="s">
        <v>772</v>
      </c>
      <c r="AC41" s="113" t="s">
        <v>738</v>
      </c>
      <c r="AD41" s="113" t="s">
        <v>1014</v>
      </c>
      <c r="AE41" s="119" t="s">
        <v>751</v>
      </c>
      <c r="AF41" s="120" t="s">
        <v>774</v>
      </c>
      <c r="AG41" s="120" t="s">
        <v>775</v>
      </c>
    </row>
    <row r="42" spans="1:33" ht="409.5">
      <c r="A42" s="170">
        <v>41</v>
      </c>
      <c r="B42" s="122">
        <v>10</v>
      </c>
      <c r="C42" s="111" t="s">
        <v>995</v>
      </c>
      <c r="D42" s="111" t="s">
        <v>996</v>
      </c>
      <c r="E42" s="111" t="s">
        <v>997</v>
      </c>
      <c r="F42" s="111" t="s">
        <v>1015</v>
      </c>
      <c r="G42" s="111" t="s">
        <v>1016</v>
      </c>
      <c r="H42" s="125" t="s">
        <v>1017</v>
      </c>
      <c r="I42" s="111">
        <v>216</v>
      </c>
      <c r="J42" s="111" t="s">
        <v>1018</v>
      </c>
      <c r="K42" s="111" t="s">
        <v>1019</v>
      </c>
      <c r="L42" s="111" t="s">
        <v>1020</v>
      </c>
      <c r="M42" s="124" t="s">
        <v>1021</v>
      </c>
      <c r="N42" s="221">
        <v>3</v>
      </c>
      <c r="O42" s="220" t="s">
        <v>1022</v>
      </c>
      <c r="P42" s="220" t="s">
        <v>362</v>
      </c>
      <c r="Q42" s="220" t="s">
        <v>1023</v>
      </c>
      <c r="R42" s="220" t="s">
        <v>1024</v>
      </c>
      <c r="S42" s="113"/>
      <c r="T42" s="113"/>
      <c r="U42" s="113"/>
      <c r="V42" s="113"/>
      <c r="W42" s="113"/>
      <c r="X42" s="113">
        <v>359101</v>
      </c>
      <c r="Y42" s="113" t="s">
        <v>735</v>
      </c>
      <c r="Z42" s="113"/>
      <c r="AA42" s="113" t="s">
        <v>735</v>
      </c>
      <c r="AB42" s="113" t="s">
        <v>772</v>
      </c>
      <c r="AC42" s="113" t="s">
        <v>738</v>
      </c>
      <c r="AD42" s="113" t="s">
        <v>1025</v>
      </c>
      <c r="AE42" s="119" t="s">
        <v>751</v>
      </c>
      <c r="AF42" s="120" t="s">
        <v>774</v>
      </c>
      <c r="AG42" s="120" t="s">
        <v>775</v>
      </c>
    </row>
    <row r="43" spans="1:33" ht="135">
      <c r="A43" s="170">
        <v>42</v>
      </c>
      <c r="B43" s="122">
        <v>10</v>
      </c>
      <c r="C43" s="111" t="s">
        <v>995</v>
      </c>
      <c r="D43" s="111" t="s">
        <v>996</v>
      </c>
      <c r="E43" s="111" t="s">
        <v>997</v>
      </c>
      <c r="F43" s="111"/>
      <c r="G43" s="111"/>
      <c r="H43" s="125" t="s">
        <v>1026</v>
      </c>
      <c r="I43" s="125"/>
      <c r="J43" s="111"/>
      <c r="K43" s="111" t="s">
        <v>743</v>
      </c>
      <c r="L43" s="111" t="s">
        <v>1027</v>
      </c>
      <c r="M43" s="124" t="s">
        <v>1028</v>
      </c>
      <c r="N43" s="221">
        <v>4</v>
      </c>
      <c r="O43" s="220" t="s">
        <v>746</v>
      </c>
      <c r="P43" s="219" t="s">
        <v>747</v>
      </c>
      <c r="Q43" s="219" t="s">
        <v>748</v>
      </c>
      <c r="R43" s="220" t="s">
        <v>1029</v>
      </c>
      <c r="S43" s="113"/>
      <c r="T43" s="113"/>
      <c r="U43" s="113"/>
      <c r="V43" s="113"/>
      <c r="W43" s="113"/>
      <c r="X43" s="113">
        <v>342101</v>
      </c>
      <c r="Y43" s="113" t="s">
        <v>735</v>
      </c>
      <c r="Z43" s="113"/>
      <c r="AA43" s="113" t="s">
        <v>735</v>
      </c>
      <c r="AB43" s="113" t="s">
        <v>749</v>
      </c>
      <c r="AC43" s="113" t="s">
        <v>738</v>
      </c>
      <c r="AD43" s="113" t="s">
        <v>750</v>
      </c>
      <c r="AE43" s="119" t="s">
        <v>751</v>
      </c>
      <c r="AF43" s="120" t="s">
        <v>752</v>
      </c>
      <c r="AG43" s="120" t="s">
        <v>753</v>
      </c>
    </row>
    <row r="44" spans="1:33" ht="94.5">
      <c r="A44" s="170">
        <v>43</v>
      </c>
      <c r="B44" s="122">
        <v>10</v>
      </c>
      <c r="C44" s="111" t="s">
        <v>995</v>
      </c>
      <c r="D44" s="111" t="s">
        <v>996</v>
      </c>
      <c r="E44" s="111" t="s">
        <v>997</v>
      </c>
      <c r="F44" s="111" t="s">
        <v>1030</v>
      </c>
      <c r="G44" s="111">
        <v>11</v>
      </c>
      <c r="H44" s="125" t="s">
        <v>1031</v>
      </c>
      <c r="I44" s="111">
        <v>198</v>
      </c>
      <c r="J44" s="111"/>
      <c r="K44" s="111" t="s">
        <v>1033</v>
      </c>
      <c r="L44" s="111" t="s">
        <v>524</v>
      </c>
      <c r="M44" s="124" t="s">
        <v>1034</v>
      </c>
      <c r="N44" s="221">
        <v>5</v>
      </c>
      <c r="O44" s="220" t="s">
        <v>1035</v>
      </c>
      <c r="P44" s="220" t="s">
        <v>482</v>
      </c>
      <c r="Q44" s="220" t="s">
        <v>1036</v>
      </c>
      <c r="R44" s="220" t="s">
        <v>1037</v>
      </c>
      <c r="S44" s="113"/>
      <c r="T44" s="113"/>
      <c r="U44" s="113"/>
      <c r="V44" s="113"/>
      <c r="W44" s="113"/>
      <c r="X44" s="113">
        <v>370101</v>
      </c>
      <c r="Y44" s="113" t="s">
        <v>735</v>
      </c>
      <c r="Z44" s="113"/>
      <c r="AA44" s="113" t="s">
        <v>736</v>
      </c>
      <c r="AB44" s="113" t="s">
        <v>737</v>
      </c>
      <c r="AC44" s="113" t="s">
        <v>738</v>
      </c>
      <c r="AD44" s="113" t="s">
        <v>1038</v>
      </c>
      <c r="AE44" s="117" t="s">
        <v>740</v>
      </c>
      <c r="AF44" s="115"/>
      <c r="AG44" s="115"/>
    </row>
    <row r="45" spans="1:33" ht="135">
      <c r="A45" s="170">
        <v>44</v>
      </c>
      <c r="B45" s="135">
        <v>11</v>
      </c>
      <c r="C45" s="136" t="s">
        <v>137</v>
      </c>
      <c r="D45" s="111" t="s">
        <v>1039</v>
      </c>
      <c r="E45" s="111" t="s">
        <v>66</v>
      </c>
      <c r="F45" s="111"/>
      <c r="G45" s="111"/>
      <c r="H45" s="101" t="s">
        <v>554</v>
      </c>
      <c r="I45" s="125"/>
      <c r="J45" s="111"/>
      <c r="K45" s="111" t="s">
        <v>1040</v>
      </c>
      <c r="L45" s="111" t="s">
        <v>1041</v>
      </c>
      <c r="M45" s="110" t="s">
        <v>1042</v>
      </c>
      <c r="N45" s="221">
        <v>1</v>
      </c>
      <c r="O45" s="220" t="s">
        <v>1043</v>
      </c>
      <c r="P45" s="220" t="s">
        <v>1044</v>
      </c>
      <c r="Q45" s="220" t="s">
        <v>1045</v>
      </c>
      <c r="R45" s="220" t="s">
        <v>1046</v>
      </c>
      <c r="S45" s="113"/>
      <c r="T45" s="113"/>
      <c r="U45" s="113"/>
      <c r="V45" s="113"/>
      <c r="W45" s="113"/>
      <c r="X45" s="113">
        <v>365101</v>
      </c>
      <c r="Y45" s="113" t="s">
        <v>735</v>
      </c>
      <c r="Z45" s="113"/>
      <c r="AA45" s="113" t="s">
        <v>736</v>
      </c>
      <c r="AB45" s="113" t="s">
        <v>737</v>
      </c>
      <c r="AC45" s="113" t="s">
        <v>738</v>
      </c>
      <c r="AD45" s="113" t="s">
        <v>1047</v>
      </c>
      <c r="AE45" s="117" t="s">
        <v>740</v>
      </c>
      <c r="AF45" s="115"/>
      <c r="AG45" s="114"/>
    </row>
    <row r="46" spans="1:33" ht="121.5">
      <c r="A46" s="170">
        <v>45</v>
      </c>
      <c r="B46" s="135">
        <v>11</v>
      </c>
      <c r="C46" s="136" t="s">
        <v>137</v>
      </c>
      <c r="D46" s="111" t="s">
        <v>1048</v>
      </c>
      <c r="E46" s="111" t="s">
        <v>1049</v>
      </c>
      <c r="F46" s="111"/>
      <c r="G46" s="111"/>
      <c r="H46" s="125" t="s">
        <v>1050</v>
      </c>
      <c r="I46" s="111">
        <v>110</v>
      </c>
      <c r="J46" s="111"/>
      <c r="K46" s="111" t="s">
        <v>1051</v>
      </c>
      <c r="L46" s="111" t="s">
        <v>1052</v>
      </c>
      <c r="M46" s="110" t="s">
        <v>1053</v>
      </c>
      <c r="N46" s="221">
        <v>2</v>
      </c>
      <c r="O46" s="220" t="s">
        <v>1054</v>
      </c>
      <c r="P46" s="220" t="s">
        <v>1055</v>
      </c>
      <c r="Q46" s="220" t="s">
        <v>1056</v>
      </c>
      <c r="R46" s="220" t="s">
        <v>1057</v>
      </c>
      <c r="S46" s="113"/>
      <c r="T46" s="113"/>
      <c r="U46" s="113"/>
      <c r="V46" s="113"/>
      <c r="W46" s="113"/>
      <c r="X46" s="113">
        <v>381101</v>
      </c>
      <c r="Y46" s="113" t="s">
        <v>735</v>
      </c>
      <c r="Z46" s="113"/>
      <c r="AA46" s="113" t="s">
        <v>735</v>
      </c>
      <c r="AB46" s="113" t="s">
        <v>749</v>
      </c>
      <c r="AC46" s="113" t="s">
        <v>738</v>
      </c>
      <c r="AD46" s="113" t="s">
        <v>1058</v>
      </c>
      <c r="AE46" s="119" t="s">
        <v>751</v>
      </c>
      <c r="AF46" s="120" t="s">
        <v>1059</v>
      </c>
      <c r="AG46" s="120" t="s">
        <v>1060</v>
      </c>
    </row>
    <row r="47" spans="1:33" ht="202.5">
      <c r="A47" s="170">
        <v>46</v>
      </c>
      <c r="B47" s="122">
        <v>11</v>
      </c>
      <c r="C47" s="136" t="s">
        <v>137</v>
      </c>
      <c r="D47" s="111" t="s">
        <v>1772</v>
      </c>
      <c r="E47" s="111" t="s">
        <v>66</v>
      </c>
      <c r="F47" s="111"/>
      <c r="G47" s="111"/>
      <c r="H47" s="125" t="s">
        <v>1773</v>
      </c>
      <c r="I47" s="125"/>
      <c r="J47" s="111"/>
      <c r="K47" s="111" t="s">
        <v>1774</v>
      </c>
      <c r="L47" s="100" t="s">
        <v>1775</v>
      </c>
      <c r="M47" s="110" t="s">
        <v>1776</v>
      </c>
      <c r="N47" s="221">
        <v>3</v>
      </c>
      <c r="O47" s="220"/>
      <c r="P47" s="220"/>
      <c r="Q47" s="220"/>
      <c r="R47" s="220"/>
      <c r="S47" s="113" t="s">
        <v>735</v>
      </c>
      <c r="T47" s="113"/>
      <c r="U47" s="113" t="s">
        <v>735</v>
      </c>
      <c r="V47" s="113">
        <v>3</v>
      </c>
      <c r="W47" s="113">
        <v>0</v>
      </c>
      <c r="X47" s="113">
        <v>364101</v>
      </c>
      <c r="Y47" s="113" t="s">
        <v>735</v>
      </c>
      <c r="Z47" s="113"/>
      <c r="AA47" s="113" t="s">
        <v>735</v>
      </c>
      <c r="AB47" s="113" t="s">
        <v>974</v>
      </c>
      <c r="AC47" s="113" t="s">
        <v>834</v>
      </c>
      <c r="AD47" s="113" t="s">
        <v>1777</v>
      </c>
      <c r="AE47" s="119" t="s">
        <v>751</v>
      </c>
      <c r="AF47" s="120" t="s">
        <v>1778</v>
      </c>
      <c r="AG47" s="120" t="s">
        <v>1779</v>
      </c>
    </row>
    <row r="48" spans="1:33" ht="81">
      <c r="A48" s="170">
        <v>47</v>
      </c>
      <c r="B48" s="135">
        <v>11</v>
      </c>
      <c r="C48" s="136" t="s">
        <v>137</v>
      </c>
      <c r="D48" s="100" t="s">
        <v>1772</v>
      </c>
      <c r="E48" s="100" t="s">
        <v>66</v>
      </c>
      <c r="F48" s="100"/>
      <c r="G48" s="100"/>
      <c r="H48" s="101" t="s">
        <v>1785</v>
      </c>
      <c r="I48" s="101"/>
      <c r="J48" s="100"/>
      <c r="K48" s="100" t="s">
        <v>1786</v>
      </c>
      <c r="L48" s="100" t="s">
        <v>1787</v>
      </c>
      <c r="M48" s="110" t="s">
        <v>1788</v>
      </c>
      <c r="N48" s="221">
        <v>4</v>
      </c>
      <c r="O48" s="220"/>
      <c r="P48" s="220"/>
      <c r="Q48" s="220"/>
      <c r="R48" s="220"/>
      <c r="S48" s="113" t="s">
        <v>735</v>
      </c>
      <c r="T48" s="113"/>
      <c r="U48" s="113" t="s">
        <v>735</v>
      </c>
      <c r="V48" s="113">
        <v>2</v>
      </c>
      <c r="W48" s="113">
        <v>3</v>
      </c>
      <c r="X48" s="113">
        <v>364102</v>
      </c>
      <c r="Y48" s="113" t="s">
        <v>735</v>
      </c>
      <c r="Z48" s="113"/>
      <c r="AA48" s="113" t="s">
        <v>735</v>
      </c>
      <c r="AB48" s="113" t="s">
        <v>974</v>
      </c>
      <c r="AC48" s="113" t="s">
        <v>834</v>
      </c>
      <c r="AD48" s="113" t="s">
        <v>1789</v>
      </c>
      <c r="AE48" s="119" t="s">
        <v>751</v>
      </c>
      <c r="AF48" s="120" t="s">
        <v>1790</v>
      </c>
      <c r="AG48" s="120" t="s">
        <v>1791</v>
      </c>
    </row>
    <row r="49" spans="1:33" ht="162">
      <c r="A49" s="170">
        <v>48</v>
      </c>
      <c r="B49" s="135">
        <v>11</v>
      </c>
      <c r="C49" s="136" t="s">
        <v>137</v>
      </c>
      <c r="D49" s="100" t="s">
        <v>1792</v>
      </c>
      <c r="E49" s="111" t="s">
        <v>249</v>
      </c>
      <c r="F49" s="111"/>
      <c r="G49" s="111"/>
      <c r="H49" s="125"/>
      <c r="I49" s="125"/>
      <c r="J49" s="111" t="s">
        <v>961</v>
      </c>
      <c r="K49" s="111" t="s">
        <v>1793</v>
      </c>
      <c r="L49" s="111" t="s">
        <v>1794</v>
      </c>
      <c r="M49" s="110" t="s">
        <v>1795</v>
      </c>
      <c r="N49" s="221">
        <v>5</v>
      </c>
      <c r="O49" s="220"/>
      <c r="P49" s="226"/>
      <c r="Q49" s="226"/>
      <c r="R49" s="220"/>
      <c r="S49" s="113" t="s">
        <v>735</v>
      </c>
      <c r="T49" s="113"/>
      <c r="U49" s="113" t="s">
        <v>735</v>
      </c>
      <c r="V49" s="113">
        <v>3</v>
      </c>
      <c r="W49" s="113">
        <v>0</v>
      </c>
      <c r="X49" s="113">
        <v>364103</v>
      </c>
      <c r="Y49" s="113" t="s">
        <v>735</v>
      </c>
      <c r="Z49" s="113"/>
      <c r="AA49" s="113" t="s">
        <v>735</v>
      </c>
      <c r="AB49" s="113" t="s">
        <v>1796</v>
      </c>
      <c r="AC49" s="113" t="s">
        <v>834</v>
      </c>
      <c r="AD49" s="113" t="s">
        <v>1797</v>
      </c>
      <c r="AE49" s="119" t="s">
        <v>751</v>
      </c>
      <c r="AF49" s="120" t="s">
        <v>1798</v>
      </c>
      <c r="AG49" s="120" t="s">
        <v>1799</v>
      </c>
    </row>
    <row r="50" spans="1:33" ht="121.5">
      <c r="A50" s="170">
        <v>49</v>
      </c>
      <c r="B50" s="109">
        <v>12</v>
      </c>
      <c r="C50" s="111" t="s">
        <v>460</v>
      </c>
      <c r="D50" s="111" t="s">
        <v>548</v>
      </c>
      <c r="E50" s="111" t="s">
        <v>66</v>
      </c>
      <c r="F50" s="100"/>
      <c r="G50" s="100"/>
      <c r="H50" s="101" t="s">
        <v>1096</v>
      </c>
      <c r="I50" s="100">
        <v>162</v>
      </c>
      <c r="J50" s="111" t="s">
        <v>1097</v>
      </c>
      <c r="K50" s="111" t="s">
        <v>1098</v>
      </c>
      <c r="L50" s="100" t="s">
        <v>1099</v>
      </c>
      <c r="M50" s="110" t="s">
        <v>1100</v>
      </c>
      <c r="N50" s="221">
        <v>1</v>
      </c>
      <c r="O50" s="219" t="s">
        <v>1101</v>
      </c>
      <c r="P50" s="220" t="s">
        <v>103</v>
      </c>
      <c r="Q50" s="220" t="s">
        <v>1102</v>
      </c>
      <c r="R50" s="220"/>
      <c r="S50" s="113" t="s">
        <v>735</v>
      </c>
      <c r="T50" s="113"/>
      <c r="U50" s="113" t="s">
        <v>735</v>
      </c>
      <c r="V50" s="113">
        <v>5</v>
      </c>
      <c r="W50" s="113">
        <v>1</v>
      </c>
      <c r="X50" s="113">
        <v>315101</v>
      </c>
      <c r="Y50" s="113" t="s">
        <v>735</v>
      </c>
      <c r="Z50" s="113"/>
      <c r="AA50" s="113" t="s">
        <v>735</v>
      </c>
      <c r="AB50" s="113" t="s">
        <v>772</v>
      </c>
      <c r="AC50" s="113" t="s">
        <v>834</v>
      </c>
      <c r="AD50" s="113" t="s">
        <v>1103</v>
      </c>
      <c r="AE50" s="119" t="s">
        <v>751</v>
      </c>
      <c r="AF50" s="120" t="s">
        <v>1104</v>
      </c>
      <c r="AG50" s="120" t="s">
        <v>1105</v>
      </c>
    </row>
    <row r="51" spans="1:33" ht="189">
      <c r="A51" s="170">
        <v>50</v>
      </c>
      <c r="B51" s="122">
        <v>13</v>
      </c>
      <c r="C51" s="111" t="s">
        <v>1074</v>
      </c>
      <c r="D51" s="111" t="s">
        <v>1075</v>
      </c>
      <c r="E51" s="111" t="s">
        <v>197</v>
      </c>
      <c r="F51" s="111"/>
      <c r="G51" s="111"/>
      <c r="H51" s="125" t="s">
        <v>1076</v>
      </c>
      <c r="I51" s="111">
        <v>334</v>
      </c>
      <c r="J51" s="111" t="s">
        <v>1077</v>
      </c>
      <c r="K51" s="111" t="s">
        <v>1078</v>
      </c>
      <c r="L51" s="111" t="s">
        <v>461</v>
      </c>
      <c r="M51" s="137" t="s">
        <v>1079</v>
      </c>
      <c r="N51" s="221">
        <v>1</v>
      </c>
      <c r="O51" s="227"/>
      <c r="P51" s="220"/>
      <c r="Q51" s="220"/>
      <c r="R51" s="228" t="s">
        <v>1080</v>
      </c>
      <c r="S51" s="113" t="s">
        <v>735</v>
      </c>
      <c r="T51" s="113"/>
      <c r="U51" s="113" t="s">
        <v>735</v>
      </c>
      <c r="V51" s="113">
        <v>5</v>
      </c>
      <c r="W51" s="113">
        <v>6</v>
      </c>
      <c r="X51" s="113">
        <v>314101</v>
      </c>
      <c r="Y51" s="113" t="s">
        <v>735</v>
      </c>
      <c r="Z51" s="113"/>
      <c r="AA51" s="113" t="s">
        <v>736</v>
      </c>
      <c r="AB51" s="113" t="s">
        <v>737</v>
      </c>
      <c r="AC51" s="113" t="s">
        <v>834</v>
      </c>
      <c r="AD51" s="113" t="s">
        <v>1081</v>
      </c>
      <c r="AE51" s="117" t="s">
        <v>740</v>
      </c>
      <c r="AF51" s="115"/>
      <c r="AG51" s="115"/>
    </row>
    <row r="52" spans="1:33" ht="81">
      <c r="A52" s="170">
        <v>51</v>
      </c>
      <c r="B52" s="122">
        <v>13</v>
      </c>
      <c r="C52" s="111" t="s">
        <v>1074</v>
      </c>
      <c r="D52" s="111" t="s">
        <v>1075</v>
      </c>
      <c r="E52" s="111" t="s">
        <v>30</v>
      </c>
      <c r="F52" s="111"/>
      <c r="G52" s="111"/>
      <c r="H52" s="138"/>
      <c r="I52" s="138"/>
      <c r="J52" s="139"/>
      <c r="K52" s="139" t="s">
        <v>1082</v>
      </c>
      <c r="L52" s="111" t="s">
        <v>462</v>
      </c>
      <c r="M52" s="137" t="s">
        <v>1083</v>
      </c>
      <c r="N52" s="221">
        <v>2</v>
      </c>
      <c r="O52" s="220"/>
      <c r="P52" s="220"/>
      <c r="Q52" s="220"/>
      <c r="R52" s="220" t="s">
        <v>1084</v>
      </c>
      <c r="S52" s="113" t="s">
        <v>735</v>
      </c>
      <c r="T52" s="113"/>
      <c r="U52" s="113" t="s">
        <v>735</v>
      </c>
      <c r="V52" s="113">
        <v>3</v>
      </c>
      <c r="W52" s="113">
        <v>0</v>
      </c>
      <c r="X52" s="113">
        <v>314102</v>
      </c>
      <c r="Y52" s="113" t="s">
        <v>736</v>
      </c>
      <c r="Z52" s="113" t="s">
        <v>857</v>
      </c>
      <c r="AA52" s="113" t="s">
        <v>736</v>
      </c>
      <c r="AB52" s="113" t="s">
        <v>866</v>
      </c>
      <c r="AC52" s="113" t="s">
        <v>834</v>
      </c>
      <c r="AD52" s="113" t="s">
        <v>1085</v>
      </c>
      <c r="AE52" s="117" t="s">
        <v>740</v>
      </c>
      <c r="AF52" s="115"/>
      <c r="AG52" s="115"/>
    </row>
    <row r="53" spans="1:33" ht="81">
      <c r="A53" s="170">
        <v>52</v>
      </c>
      <c r="B53" s="122">
        <v>13</v>
      </c>
      <c r="C53" s="111" t="s">
        <v>1074</v>
      </c>
      <c r="D53" s="111" t="s">
        <v>1075</v>
      </c>
      <c r="E53" s="111" t="s">
        <v>30</v>
      </c>
      <c r="F53" s="111"/>
      <c r="G53" s="111"/>
      <c r="H53" s="138"/>
      <c r="I53" s="138"/>
      <c r="J53" s="139"/>
      <c r="K53" s="139" t="s">
        <v>1086</v>
      </c>
      <c r="L53" s="111" t="s">
        <v>463</v>
      </c>
      <c r="M53" s="137" t="s">
        <v>1087</v>
      </c>
      <c r="N53" s="221">
        <v>3</v>
      </c>
      <c r="O53" s="220"/>
      <c r="P53" s="220"/>
      <c r="Q53" s="220"/>
      <c r="R53" s="220" t="s">
        <v>1088</v>
      </c>
      <c r="S53" s="113" t="s">
        <v>735</v>
      </c>
      <c r="T53" s="113"/>
      <c r="U53" s="113" t="s">
        <v>735</v>
      </c>
      <c r="V53" s="113">
        <v>0</v>
      </c>
      <c r="W53" s="113">
        <v>0</v>
      </c>
      <c r="X53" s="113">
        <v>314103</v>
      </c>
      <c r="Y53" s="113" t="s">
        <v>736</v>
      </c>
      <c r="Z53" s="113" t="s">
        <v>857</v>
      </c>
      <c r="AA53" s="113" t="s">
        <v>736</v>
      </c>
      <c r="AB53" s="113" t="s">
        <v>866</v>
      </c>
      <c r="AC53" s="113" t="s">
        <v>834</v>
      </c>
      <c r="AD53" s="113" t="s">
        <v>1089</v>
      </c>
      <c r="AE53" s="117" t="s">
        <v>740</v>
      </c>
      <c r="AF53" s="115"/>
      <c r="AG53" s="115"/>
    </row>
    <row r="54" spans="1:33" ht="162">
      <c r="A54" s="170">
        <v>53</v>
      </c>
      <c r="B54" s="122">
        <v>13</v>
      </c>
      <c r="C54" s="111" t="s">
        <v>1074</v>
      </c>
      <c r="D54" s="111" t="s">
        <v>1075</v>
      </c>
      <c r="E54" s="111" t="s">
        <v>30</v>
      </c>
      <c r="F54" s="111"/>
      <c r="G54" s="111"/>
      <c r="H54" s="138"/>
      <c r="I54" s="138"/>
      <c r="J54" s="139"/>
      <c r="K54" s="139" t="s">
        <v>1090</v>
      </c>
      <c r="L54" s="111" t="s">
        <v>1091</v>
      </c>
      <c r="M54" s="137" t="s">
        <v>1092</v>
      </c>
      <c r="N54" s="221">
        <v>4</v>
      </c>
      <c r="O54" s="220"/>
      <c r="P54" s="220"/>
      <c r="Q54" s="220"/>
      <c r="R54" s="220" t="s">
        <v>1093</v>
      </c>
      <c r="S54" s="113" t="s">
        <v>735</v>
      </c>
      <c r="T54" s="113"/>
      <c r="U54" s="113" t="s">
        <v>735</v>
      </c>
      <c r="V54" s="113">
        <v>2</v>
      </c>
      <c r="W54" s="113">
        <v>0</v>
      </c>
      <c r="X54" s="113">
        <v>314104</v>
      </c>
      <c r="Y54" s="113" t="s">
        <v>735</v>
      </c>
      <c r="Z54" s="113"/>
      <c r="AA54" s="113" t="s">
        <v>736</v>
      </c>
      <c r="AB54" s="113" t="s">
        <v>737</v>
      </c>
      <c r="AC54" s="113" t="s">
        <v>834</v>
      </c>
      <c r="AD54" s="113" t="s">
        <v>1094</v>
      </c>
      <c r="AE54" s="117" t="s">
        <v>740</v>
      </c>
      <c r="AF54" s="115"/>
      <c r="AG54" s="115"/>
    </row>
    <row r="55" spans="1:33" ht="65.45" customHeight="1">
      <c r="A55" s="170">
        <v>54</v>
      </c>
      <c r="B55" s="122">
        <v>14</v>
      </c>
      <c r="C55" s="111" t="s">
        <v>1488</v>
      </c>
      <c r="D55" s="111" t="s">
        <v>1489</v>
      </c>
      <c r="E55" s="111" t="s">
        <v>66</v>
      </c>
      <c r="F55" s="111"/>
      <c r="G55" s="111"/>
      <c r="H55" s="125" t="s">
        <v>763</v>
      </c>
      <c r="I55" s="125" t="s">
        <v>764</v>
      </c>
      <c r="J55" s="111"/>
      <c r="K55" s="111" t="s">
        <v>765</v>
      </c>
      <c r="L55" s="111" t="s">
        <v>767</v>
      </c>
      <c r="M55" s="124" t="s">
        <v>1490</v>
      </c>
      <c r="N55" s="221">
        <v>1</v>
      </c>
      <c r="O55" s="219" t="s">
        <v>769</v>
      </c>
      <c r="P55" s="220" t="s">
        <v>770</v>
      </c>
      <c r="Q55" s="220" t="s">
        <v>771</v>
      </c>
      <c r="R55" s="219"/>
      <c r="S55" s="113" t="s">
        <v>735</v>
      </c>
      <c r="T55" s="113"/>
      <c r="U55" s="113" t="s">
        <v>735</v>
      </c>
      <c r="V55" s="113">
        <v>4</v>
      </c>
      <c r="W55" s="113">
        <v>4</v>
      </c>
      <c r="X55" s="113">
        <v>338101</v>
      </c>
      <c r="Y55" s="113" t="s">
        <v>735</v>
      </c>
      <c r="Z55" s="113"/>
      <c r="AA55" s="113" t="s">
        <v>735</v>
      </c>
      <c r="AB55" s="113" t="s">
        <v>772</v>
      </c>
      <c r="AC55" s="113" t="s">
        <v>834</v>
      </c>
      <c r="AD55" s="113" t="s">
        <v>1491</v>
      </c>
      <c r="AE55" s="119" t="s">
        <v>751</v>
      </c>
      <c r="AF55" s="120" t="s">
        <v>774</v>
      </c>
      <c r="AG55" s="120" t="s">
        <v>775</v>
      </c>
    </row>
    <row r="56" spans="1:33" ht="135">
      <c r="A56" s="170">
        <v>55</v>
      </c>
      <c r="B56" s="122">
        <v>14</v>
      </c>
      <c r="C56" s="111" t="s">
        <v>1488</v>
      </c>
      <c r="D56" s="111" t="s">
        <v>1492</v>
      </c>
      <c r="E56" s="111" t="s">
        <v>197</v>
      </c>
      <c r="F56" s="111"/>
      <c r="G56" s="111"/>
      <c r="H56" s="125" t="s">
        <v>1493</v>
      </c>
      <c r="I56" s="125"/>
      <c r="J56" s="111"/>
      <c r="K56" s="111" t="s">
        <v>1494</v>
      </c>
      <c r="L56" s="136" t="s">
        <v>1494</v>
      </c>
      <c r="M56" s="124" t="s">
        <v>1495</v>
      </c>
      <c r="N56" s="221">
        <v>2</v>
      </c>
      <c r="O56" s="219" t="s">
        <v>1496</v>
      </c>
      <c r="P56" s="220" t="s">
        <v>770</v>
      </c>
      <c r="Q56" s="220" t="s">
        <v>1497</v>
      </c>
      <c r="R56" s="219"/>
      <c r="S56" s="113" t="s">
        <v>735</v>
      </c>
      <c r="T56" s="113"/>
      <c r="U56" s="113" t="s">
        <v>735</v>
      </c>
      <c r="V56" s="113">
        <v>5</v>
      </c>
      <c r="W56" s="113">
        <v>0</v>
      </c>
      <c r="X56" s="113">
        <v>338102</v>
      </c>
      <c r="Y56" s="113" t="s">
        <v>735</v>
      </c>
      <c r="Z56" s="113"/>
      <c r="AA56" s="113" t="s">
        <v>735</v>
      </c>
      <c r="AB56" s="113" t="s">
        <v>974</v>
      </c>
      <c r="AC56" s="113" t="s">
        <v>834</v>
      </c>
      <c r="AD56" s="113" t="s">
        <v>1498</v>
      </c>
      <c r="AE56" s="119" t="s">
        <v>751</v>
      </c>
      <c r="AF56" s="120" t="s">
        <v>1499</v>
      </c>
      <c r="AG56" s="120" t="s">
        <v>1500</v>
      </c>
    </row>
    <row r="57" spans="1:33" ht="409.5">
      <c r="A57" s="170">
        <v>56</v>
      </c>
      <c r="B57" s="122">
        <v>14</v>
      </c>
      <c r="C57" s="111" t="s">
        <v>1488</v>
      </c>
      <c r="D57" s="111" t="s">
        <v>1492</v>
      </c>
      <c r="E57" s="111" t="s">
        <v>250</v>
      </c>
      <c r="F57" s="111"/>
      <c r="G57" s="111"/>
      <c r="H57" s="125"/>
      <c r="I57" s="125"/>
      <c r="J57" s="111" t="s">
        <v>1501</v>
      </c>
      <c r="K57" s="111" t="s">
        <v>1502</v>
      </c>
      <c r="L57" s="111" t="s">
        <v>1502</v>
      </c>
      <c r="M57" s="124" t="s">
        <v>1503</v>
      </c>
      <c r="N57" s="221">
        <v>3</v>
      </c>
      <c r="O57" s="219"/>
      <c r="P57" s="219"/>
      <c r="Q57" s="219"/>
      <c r="R57" s="219"/>
      <c r="S57" s="113" t="s">
        <v>735</v>
      </c>
      <c r="T57" s="113"/>
      <c r="U57" s="113" t="s">
        <v>735</v>
      </c>
      <c r="V57" s="113">
        <v>0</v>
      </c>
      <c r="W57" s="113">
        <v>0</v>
      </c>
      <c r="X57" s="113">
        <v>338103</v>
      </c>
      <c r="Y57" s="113" t="s">
        <v>736</v>
      </c>
      <c r="Z57" s="113" t="s">
        <v>865</v>
      </c>
      <c r="AA57" s="113" t="s">
        <v>736</v>
      </c>
      <c r="AB57" s="113" t="s">
        <v>873</v>
      </c>
      <c r="AC57" s="113" t="s">
        <v>834</v>
      </c>
      <c r="AD57" s="113" t="s">
        <v>1504</v>
      </c>
      <c r="AE57" s="119" t="s">
        <v>751</v>
      </c>
      <c r="AF57" s="120" t="s">
        <v>1505</v>
      </c>
      <c r="AG57" s="120" t="s">
        <v>3896</v>
      </c>
    </row>
    <row r="58" spans="1:33" ht="409.5">
      <c r="A58" s="170">
        <v>57</v>
      </c>
      <c r="B58" s="122">
        <v>14</v>
      </c>
      <c r="C58" s="111" t="s">
        <v>1488</v>
      </c>
      <c r="D58" s="111" t="s">
        <v>1492</v>
      </c>
      <c r="E58" s="111" t="s">
        <v>250</v>
      </c>
      <c r="F58" s="111"/>
      <c r="G58" s="111"/>
      <c r="H58" s="125"/>
      <c r="I58" s="125"/>
      <c r="J58" s="111" t="s">
        <v>1501</v>
      </c>
      <c r="K58" s="111" t="s">
        <v>1506</v>
      </c>
      <c r="L58" s="111" t="s">
        <v>1506</v>
      </c>
      <c r="M58" s="124" t="s">
        <v>1507</v>
      </c>
      <c r="N58" s="221">
        <v>4</v>
      </c>
      <c r="O58" s="219" t="s">
        <v>1508</v>
      </c>
      <c r="P58" s="220" t="s">
        <v>770</v>
      </c>
      <c r="Q58" s="220" t="s">
        <v>1497</v>
      </c>
      <c r="R58" s="219" t="s">
        <v>1509</v>
      </c>
      <c r="S58" s="113" t="s">
        <v>735</v>
      </c>
      <c r="T58" s="113"/>
      <c r="U58" s="113" t="s">
        <v>735</v>
      </c>
      <c r="V58" s="113">
        <v>0</v>
      </c>
      <c r="W58" s="113">
        <v>0</v>
      </c>
      <c r="X58" s="113">
        <v>338104</v>
      </c>
      <c r="Y58" s="113" t="s">
        <v>736</v>
      </c>
      <c r="Z58" s="113" t="s">
        <v>857</v>
      </c>
      <c r="AA58" s="113" t="s">
        <v>736</v>
      </c>
      <c r="AB58" s="113" t="s">
        <v>815</v>
      </c>
      <c r="AC58" s="113" t="s">
        <v>834</v>
      </c>
      <c r="AD58" s="113" t="s">
        <v>1510</v>
      </c>
      <c r="AE58" s="119" t="s">
        <v>751</v>
      </c>
      <c r="AF58" s="120" t="s">
        <v>1511</v>
      </c>
      <c r="AG58" s="120" t="s">
        <v>1512</v>
      </c>
    </row>
    <row r="59" spans="1:33" ht="297">
      <c r="A59" s="170">
        <v>58</v>
      </c>
      <c r="B59" s="122">
        <v>17</v>
      </c>
      <c r="C59" s="111" t="s">
        <v>1136</v>
      </c>
      <c r="D59" s="111" t="s">
        <v>1137</v>
      </c>
      <c r="E59" s="111" t="s">
        <v>29</v>
      </c>
      <c r="F59" s="111"/>
      <c r="G59" s="111"/>
      <c r="H59" s="125" t="s">
        <v>1138</v>
      </c>
      <c r="I59" s="125" t="s">
        <v>1139</v>
      </c>
      <c r="J59" s="111"/>
      <c r="K59" s="111"/>
      <c r="L59" s="111" t="s">
        <v>1140</v>
      </c>
      <c r="M59" s="140" t="s">
        <v>1141</v>
      </c>
      <c r="N59" s="219" t="s">
        <v>727</v>
      </c>
      <c r="O59" s="111" t="s">
        <v>728</v>
      </c>
      <c r="P59" s="111" t="s">
        <v>528</v>
      </c>
      <c r="Q59" s="111" t="s">
        <v>139</v>
      </c>
      <c r="R59" s="111" t="s">
        <v>1142</v>
      </c>
      <c r="S59" s="113"/>
      <c r="T59" s="113"/>
      <c r="U59" s="113"/>
      <c r="V59" s="113"/>
      <c r="W59" s="113"/>
      <c r="X59" s="113"/>
      <c r="Y59" s="113"/>
      <c r="Z59" s="113"/>
      <c r="AA59" s="113"/>
      <c r="AB59" s="113"/>
      <c r="AC59" s="113"/>
      <c r="AD59" s="113"/>
      <c r="AE59" s="114"/>
      <c r="AF59" s="115"/>
      <c r="AG59" s="115"/>
    </row>
    <row r="60" spans="1:33" ht="351">
      <c r="A60" s="170">
        <v>59</v>
      </c>
      <c r="B60" s="122">
        <v>17</v>
      </c>
      <c r="C60" s="111" t="s">
        <v>1136</v>
      </c>
      <c r="D60" s="111" t="s">
        <v>1675</v>
      </c>
      <c r="E60" s="111" t="s">
        <v>66</v>
      </c>
      <c r="F60" s="111"/>
      <c r="G60" s="111"/>
      <c r="H60" s="125" t="s">
        <v>798</v>
      </c>
      <c r="I60" s="125"/>
      <c r="J60" s="111"/>
      <c r="K60" s="111" t="s">
        <v>1676</v>
      </c>
      <c r="L60" s="111" t="s">
        <v>1677</v>
      </c>
      <c r="M60" s="140" t="s">
        <v>1678</v>
      </c>
      <c r="N60" s="221">
        <v>1</v>
      </c>
      <c r="O60" s="220"/>
      <c r="P60" s="220"/>
      <c r="Q60" s="220"/>
      <c r="R60" s="220"/>
      <c r="S60" s="113" t="s">
        <v>735</v>
      </c>
      <c r="T60" s="113"/>
      <c r="U60" s="113" t="s">
        <v>735</v>
      </c>
      <c r="V60" s="113">
        <v>3</v>
      </c>
      <c r="W60" s="113"/>
      <c r="X60" s="113">
        <v>354101</v>
      </c>
      <c r="Y60" s="113" t="s">
        <v>735</v>
      </c>
      <c r="Z60" s="113"/>
      <c r="AA60" s="113" t="s">
        <v>736</v>
      </c>
      <c r="AB60" s="113" t="s">
        <v>737</v>
      </c>
      <c r="AC60" s="113" t="s">
        <v>834</v>
      </c>
      <c r="AD60" s="113" t="s">
        <v>1679</v>
      </c>
      <c r="AE60" s="117" t="s">
        <v>740</v>
      </c>
      <c r="AF60" s="115"/>
      <c r="AG60" s="115"/>
    </row>
    <row r="61" spans="1:33" ht="54">
      <c r="A61" s="170">
        <v>60</v>
      </c>
      <c r="B61" s="109">
        <v>17</v>
      </c>
      <c r="C61" s="100" t="s">
        <v>1136</v>
      </c>
      <c r="D61" s="100" t="s">
        <v>1146</v>
      </c>
      <c r="E61" s="100" t="s">
        <v>30</v>
      </c>
      <c r="F61" s="100"/>
      <c r="G61" s="100"/>
      <c r="H61" s="136"/>
      <c r="I61" s="101"/>
      <c r="J61" s="111" t="s">
        <v>556</v>
      </c>
      <c r="K61" s="111"/>
      <c r="L61" s="123" t="s">
        <v>1147</v>
      </c>
      <c r="M61" s="141" t="s">
        <v>1148</v>
      </c>
      <c r="N61" s="220" t="s">
        <v>727</v>
      </c>
      <c r="O61" s="111"/>
      <c r="P61" s="111"/>
      <c r="Q61" s="111"/>
      <c r="R61" s="111"/>
      <c r="S61" s="113"/>
      <c r="T61" s="113"/>
      <c r="U61" s="113"/>
      <c r="V61" s="113"/>
      <c r="W61" s="113"/>
      <c r="X61" s="113"/>
      <c r="Y61" s="113"/>
      <c r="Z61" s="113"/>
      <c r="AA61" s="113"/>
      <c r="AB61" s="113"/>
      <c r="AC61" s="113"/>
      <c r="AD61" s="113"/>
      <c r="AE61" s="114"/>
      <c r="AF61" s="115"/>
      <c r="AG61" s="115"/>
    </row>
    <row r="62" spans="1:33" ht="391.5">
      <c r="A62" s="170">
        <v>61</v>
      </c>
      <c r="B62" s="122">
        <v>17</v>
      </c>
      <c r="C62" s="111" t="s">
        <v>1136</v>
      </c>
      <c r="D62" s="111" t="s">
        <v>1149</v>
      </c>
      <c r="E62" s="111" t="s">
        <v>29</v>
      </c>
      <c r="F62" s="111"/>
      <c r="G62" s="111"/>
      <c r="H62" s="125" t="s">
        <v>1150</v>
      </c>
      <c r="I62" s="125" t="s">
        <v>1139</v>
      </c>
      <c r="J62" s="111"/>
      <c r="K62" s="111"/>
      <c r="L62" s="123" t="s">
        <v>1151</v>
      </c>
      <c r="M62" s="140" t="s">
        <v>1152</v>
      </c>
      <c r="N62" s="220" t="s">
        <v>727</v>
      </c>
      <c r="O62" s="111"/>
      <c r="P62" s="111"/>
      <c r="Q62" s="111"/>
      <c r="R62" s="111"/>
      <c r="S62" s="113"/>
      <c r="T62" s="113"/>
      <c r="U62" s="113"/>
      <c r="V62" s="113"/>
      <c r="W62" s="113"/>
      <c r="X62" s="113"/>
      <c r="Y62" s="113"/>
      <c r="Z62" s="113"/>
      <c r="AA62" s="113"/>
      <c r="AB62" s="113"/>
      <c r="AC62" s="113"/>
      <c r="AD62" s="113"/>
      <c r="AE62" s="114"/>
      <c r="AF62" s="115"/>
      <c r="AG62" s="115"/>
    </row>
    <row r="63" spans="1:33" ht="94.5">
      <c r="A63" s="170">
        <v>62</v>
      </c>
      <c r="B63" s="122">
        <v>19</v>
      </c>
      <c r="C63" s="111" t="s">
        <v>828</v>
      </c>
      <c r="D63" s="111" t="s">
        <v>829</v>
      </c>
      <c r="E63" s="111" t="s">
        <v>29</v>
      </c>
      <c r="F63" s="111"/>
      <c r="G63" s="111"/>
      <c r="H63" s="125" t="s">
        <v>830</v>
      </c>
      <c r="I63" s="125" t="s">
        <v>831</v>
      </c>
      <c r="J63" s="111" t="s">
        <v>832</v>
      </c>
      <c r="K63" s="100" t="s">
        <v>730</v>
      </c>
      <c r="L63" s="100" t="s">
        <v>468</v>
      </c>
      <c r="M63" s="124" t="s">
        <v>833</v>
      </c>
      <c r="N63" s="221">
        <v>1</v>
      </c>
      <c r="O63" s="219" t="s">
        <v>732</v>
      </c>
      <c r="P63" s="220" t="s">
        <v>733</v>
      </c>
      <c r="Q63" s="220" t="s">
        <v>734</v>
      </c>
      <c r="R63" s="220"/>
      <c r="S63" s="113" t="s">
        <v>735</v>
      </c>
      <c r="T63" s="113"/>
      <c r="U63" s="113" t="s">
        <v>735</v>
      </c>
      <c r="V63" s="113">
        <v>5</v>
      </c>
      <c r="W63" s="113">
        <v>3</v>
      </c>
      <c r="X63" s="113">
        <v>301101</v>
      </c>
      <c r="Y63" s="113" t="s">
        <v>735</v>
      </c>
      <c r="Z63" s="113"/>
      <c r="AA63" s="113" t="s">
        <v>736</v>
      </c>
      <c r="AB63" s="113" t="s">
        <v>737</v>
      </c>
      <c r="AC63" s="113" t="s">
        <v>834</v>
      </c>
      <c r="AD63" s="113" t="s">
        <v>835</v>
      </c>
      <c r="AE63" s="117" t="s">
        <v>740</v>
      </c>
      <c r="AF63" s="115"/>
      <c r="AG63" s="115"/>
    </row>
    <row r="64" spans="1:33" ht="409.5">
      <c r="A64" s="170">
        <v>63</v>
      </c>
      <c r="B64" s="122">
        <v>19</v>
      </c>
      <c r="C64" s="111" t="s">
        <v>1160</v>
      </c>
      <c r="D64" s="111" t="s">
        <v>829</v>
      </c>
      <c r="E64" s="111" t="s">
        <v>251</v>
      </c>
      <c r="F64" s="111"/>
      <c r="G64" s="111"/>
      <c r="H64" s="125" t="s">
        <v>1161</v>
      </c>
      <c r="I64" s="125" t="s">
        <v>831</v>
      </c>
      <c r="J64" s="111" t="s">
        <v>1162</v>
      </c>
      <c r="K64" s="111"/>
      <c r="L64" s="111" t="s">
        <v>1163</v>
      </c>
      <c r="M64" s="124" t="s">
        <v>1164</v>
      </c>
      <c r="N64" s="220" t="s">
        <v>727</v>
      </c>
      <c r="O64" s="111"/>
      <c r="P64" s="111"/>
      <c r="Q64" s="111"/>
      <c r="R64" s="111" t="s">
        <v>1165</v>
      </c>
      <c r="S64" s="113"/>
      <c r="T64" s="113"/>
      <c r="U64" s="113"/>
      <c r="V64" s="113"/>
      <c r="W64" s="113"/>
      <c r="X64" s="113"/>
      <c r="Y64" s="113"/>
      <c r="Z64" s="113"/>
      <c r="AA64" s="113"/>
      <c r="AB64" s="113"/>
      <c r="AC64" s="113"/>
      <c r="AD64" s="113"/>
      <c r="AE64" s="114"/>
      <c r="AF64" s="115"/>
      <c r="AG64" s="115"/>
    </row>
    <row r="65" spans="1:33" ht="94.5">
      <c r="A65" s="170">
        <v>64</v>
      </c>
      <c r="B65" s="109">
        <v>19</v>
      </c>
      <c r="C65" s="100" t="s">
        <v>467</v>
      </c>
      <c r="D65" s="111" t="s">
        <v>829</v>
      </c>
      <c r="E65" s="100" t="s">
        <v>29</v>
      </c>
      <c r="F65" s="111"/>
      <c r="G65" s="111"/>
      <c r="H65" s="125" t="s">
        <v>836</v>
      </c>
      <c r="I65" s="125" t="s">
        <v>831</v>
      </c>
      <c r="J65" s="111" t="s">
        <v>832</v>
      </c>
      <c r="K65" s="111" t="s">
        <v>837</v>
      </c>
      <c r="L65" s="111" t="s">
        <v>837</v>
      </c>
      <c r="M65" s="124" t="s">
        <v>838</v>
      </c>
      <c r="N65" s="221">
        <v>2</v>
      </c>
      <c r="O65" s="220"/>
      <c r="P65" s="220"/>
      <c r="Q65" s="220"/>
      <c r="R65" s="220"/>
      <c r="S65" s="113" t="s">
        <v>735</v>
      </c>
      <c r="T65" s="113"/>
      <c r="U65" s="113" t="s">
        <v>735</v>
      </c>
      <c r="V65" s="113">
        <v>5</v>
      </c>
      <c r="W65" s="113">
        <v>6</v>
      </c>
      <c r="X65" s="113">
        <v>301102</v>
      </c>
      <c r="Y65" s="113" t="s">
        <v>736</v>
      </c>
      <c r="Z65" s="113" t="s">
        <v>839</v>
      </c>
      <c r="AA65" s="113" t="s">
        <v>736</v>
      </c>
      <c r="AB65" s="113" t="s">
        <v>840</v>
      </c>
      <c r="AC65" s="113" t="s">
        <v>834</v>
      </c>
      <c r="AD65" s="113" t="s">
        <v>841</v>
      </c>
      <c r="AE65" s="117" t="s">
        <v>740</v>
      </c>
      <c r="AF65" s="115"/>
      <c r="AG65" s="115"/>
    </row>
    <row r="66" spans="1:33" ht="162">
      <c r="A66" s="170">
        <v>65</v>
      </c>
      <c r="B66" s="109">
        <v>19</v>
      </c>
      <c r="C66" s="100" t="s">
        <v>1177</v>
      </c>
      <c r="D66" s="111" t="s">
        <v>829</v>
      </c>
      <c r="E66" s="100" t="s">
        <v>29</v>
      </c>
      <c r="F66" s="111"/>
      <c r="G66" s="111"/>
      <c r="H66" s="101" t="s">
        <v>1178</v>
      </c>
      <c r="I66" s="101" t="s">
        <v>1179</v>
      </c>
      <c r="J66" s="111" t="s">
        <v>1180</v>
      </c>
      <c r="K66" s="111"/>
      <c r="L66" s="111" t="s">
        <v>1181</v>
      </c>
      <c r="M66" s="124" t="s">
        <v>1182</v>
      </c>
      <c r="N66" s="220" t="s">
        <v>727</v>
      </c>
      <c r="O66" s="111"/>
      <c r="P66" s="111"/>
      <c r="Q66" s="111"/>
      <c r="R66" s="111" t="s">
        <v>1183</v>
      </c>
      <c r="S66" s="113"/>
      <c r="T66" s="113"/>
      <c r="U66" s="113"/>
      <c r="V66" s="113"/>
      <c r="W66" s="113"/>
      <c r="X66" s="113"/>
      <c r="Y66" s="113"/>
      <c r="Z66" s="113"/>
      <c r="AA66" s="113"/>
      <c r="AB66" s="113"/>
      <c r="AC66" s="113"/>
      <c r="AD66" s="113"/>
      <c r="AE66" s="114"/>
      <c r="AF66" s="115"/>
      <c r="AG66" s="115"/>
    </row>
    <row r="67" spans="1:33" ht="94.5">
      <c r="A67" s="170">
        <v>66</v>
      </c>
      <c r="B67" s="122">
        <v>20</v>
      </c>
      <c r="C67" s="111" t="s">
        <v>470</v>
      </c>
      <c r="D67" s="111" t="s">
        <v>471</v>
      </c>
      <c r="E67" s="111" t="s">
        <v>29</v>
      </c>
      <c r="F67" s="111"/>
      <c r="G67" s="111"/>
      <c r="H67" s="125" t="s">
        <v>830</v>
      </c>
      <c r="I67" s="125" t="s">
        <v>831</v>
      </c>
      <c r="J67" s="111"/>
      <c r="K67" s="111" t="s">
        <v>730</v>
      </c>
      <c r="L67" s="100" t="s">
        <v>472</v>
      </c>
      <c r="M67" s="110" t="s">
        <v>731</v>
      </c>
      <c r="N67" s="221">
        <v>1</v>
      </c>
      <c r="O67" s="219" t="s">
        <v>732</v>
      </c>
      <c r="P67" s="220" t="s">
        <v>733</v>
      </c>
      <c r="Q67" s="220" t="s">
        <v>734</v>
      </c>
      <c r="R67" s="220"/>
      <c r="S67" s="113"/>
      <c r="T67" s="113"/>
      <c r="U67" s="113"/>
      <c r="V67" s="113"/>
      <c r="W67" s="113"/>
      <c r="X67" s="113">
        <v>301101</v>
      </c>
      <c r="Y67" s="113" t="s">
        <v>735</v>
      </c>
      <c r="Z67" s="113"/>
      <c r="AA67" s="113" t="s">
        <v>736</v>
      </c>
      <c r="AB67" s="113" t="s">
        <v>737</v>
      </c>
      <c r="AC67" s="113" t="s">
        <v>738</v>
      </c>
      <c r="AD67" s="113" t="s">
        <v>739</v>
      </c>
      <c r="AE67" s="117" t="s">
        <v>740</v>
      </c>
      <c r="AF67" s="115"/>
      <c r="AG67" s="115"/>
    </row>
    <row r="68" spans="1:33" ht="94.5">
      <c r="A68" s="170">
        <v>67</v>
      </c>
      <c r="B68" s="122">
        <v>20</v>
      </c>
      <c r="C68" s="100" t="s">
        <v>470</v>
      </c>
      <c r="D68" s="100" t="s">
        <v>473</v>
      </c>
      <c r="E68" s="100" t="s">
        <v>66</v>
      </c>
      <c r="F68" s="111"/>
      <c r="G68" s="111"/>
      <c r="H68" s="101" t="s">
        <v>474</v>
      </c>
      <c r="I68" s="101" t="s">
        <v>1184</v>
      </c>
      <c r="J68" s="111"/>
      <c r="K68" s="111" t="s">
        <v>1185</v>
      </c>
      <c r="L68" s="100" t="s">
        <v>475</v>
      </c>
      <c r="M68" s="110" t="s">
        <v>1186</v>
      </c>
      <c r="N68" s="221">
        <v>2</v>
      </c>
      <c r="O68" s="219" t="s">
        <v>1187</v>
      </c>
      <c r="P68" s="220" t="s">
        <v>456</v>
      </c>
      <c r="Q68" s="220" t="s">
        <v>355</v>
      </c>
      <c r="R68" s="220"/>
      <c r="S68" s="113"/>
      <c r="T68" s="113"/>
      <c r="U68" s="113"/>
      <c r="V68" s="113"/>
      <c r="W68" s="113"/>
      <c r="X68" s="113">
        <v>362101</v>
      </c>
      <c r="Y68" s="113" t="s">
        <v>735</v>
      </c>
      <c r="Z68" s="113"/>
      <c r="AA68" s="113" t="s">
        <v>736</v>
      </c>
      <c r="AB68" s="113" t="s">
        <v>737</v>
      </c>
      <c r="AC68" s="113" t="s">
        <v>738</v>
      </c>
      <c r="AD68" s="113" t="s">
        <v>1188</v>
      </c>
      <c r="AE68" s="117" t="s">
        <v>740</v>
      </c>
      <c r="AF68" s="115"/>
      <c r="AG68" s="115"/>
    </row>
    <row r="69" spans="1:33" ht="94.5">
      <c r="A69" s="170">
        <v>68</v>
      </c>
      <c r="B69" s="122">
        <v>20</v>
      </c>
      <c r="C69" s="100" t="s">
        <v>470</v>
      </c>
      <c r="D69" s="100" t="s">
        <v>473</v>
      </c>
      <c r="E69" s="100" t="s">
        <v>66</v>
      </c>
      <c r="F69" s="111"/>
      <c r="G69" s="111"/>
      <c r="H69" s="125" t="s">
        <v>1750</v>
      </c>
      <c r="I69" s="125" t="s">
        <v>1751</v>
      </c>
      <c r="J69" s="111"/>
      <c r="K69" s="111" t="s">
        <v>1752</v>
      </c>
      <c r="L69" s="100" t="s">
        <v>477</v>
      </c>
      <c r="M69" s="110" t="s">
        <v>1753</v>
      </c>
      <c r="N69" s="221">
        <v>3</v>
      </c>
      <c r="O69" s="219" t="s">
        <v>1754</v>
      </c>
      <c r="P69" s="220" t="s">
        <v>355</v>
      </c>
      <c r="Q69" s="220" t="s">
        <v>456</v>
      </c>
      <c r="R69" s="220"/>
      <c r="S69" s="113" t="s">
        <v>735</v>
      </c>
      <c r="T69" s="113"/>
      <c r="U69" s="113" t="s">
        <v>735</v>
      </c>
      <c r="V69" s="113">
        <v>5</v>
      </c>
      <c r="W69" s="113">
        <v>0</v>
      </c>
      <c r="X69" s="113">
        <v>361101</v>
      </c>
      <c r="Y69" s="113" t="s">
        <v>735</v>
      </c>
      <c r="Z69" s="113"/>
      <c r="AA69" s="113" t="s">
        <v>736</v>
      </c>
      <c r="AB69" s="113" t="s">
        <v>1006</v>
      </c>
      <c r="AC69" s="113" t="s">
        <v>834</v>
      </c>
      <c r="AD69" s="113" t="s">
        <v>1755</v>
      </c>
      <c r="AE69" s="126" t="s">
        <v>740</v>
      </c>
      <c r="AF69" s="120"/>
      <c r="AG69" s="120"/>
    </row>
    <row r="70" spans="1:33" ht="405">
      <c r="A70" s="170">
        <v>69</v>
      </c>
      <c r="B70" s="109">
        <v>21</v>
      </c>
      <c r="C70" s="100" t="s">
        <v>1218</v>
      </c>
      <c r="D70" s="100" t="s">
        <v>1986</v>
      </c>
      <c r="E70" s="100" t="s">
        <v>66</v>
      </c>
      <c r="F70" s="100"/>
      <c r="G70" s="100"/>
      <c r="H70" s="101" t="s">
        <v>1987</v>
      </c>
      <c r="I70" s="101" t="s">
        <v>1988</v>
      </c>
      <c r="J70" s="100"/>
      <c r="K70" s="100" t="s">
        <v>1989</v>
      </c>
      <c r="L70" s="100" t="s">
        <v>1989</v>
      </c>
      <c r="M70" s="110" t="s">
        <v>1990</v>
      </c>
      <c r="N70" s="221">
        <v>1</v>
      </c>
      <c r="O70" s="219"/>
      <c r="P70" s="220"/>
      <c r="Q70" s="220"/>
      <c r="R70" s="220"/>
      <c r="S70" s="113" t="s">
        <v>735</v>
      </c>
      <c r="T70" s="113"/>
      <c r="U70" s="113" t="s">
        <v>735</v>
      </c>
      <c r="V70" s="113">
        <v>5</v>
      </c>
      <c r="W70" s="113">
        <v>1</v>
      </c>
      <c r="X70" s="113">
        <v>378101</v>
      </c>
      <c r="Y70" s="113" t="s">
        <v>735</v>
      </c>
      <c r="Z70" s="113"/>
      <c r="AA70" s="113" t="s">
        <v>735</v>
      </c>
      <c r="AB70" s="113" t="s">
        <v>1476</v>
      </c>
      <c r="AC70" s="113" t="s">
        <v>834</v>
      </c>
      <c r="AD70" s="113" t="s">
        <v>1991</v>
      </c>
      <c r="AE70" s="119" t="s">
        <v>751</v>
      </c>
      <c r="AF70" s="120" t="s">
        <v>1992</v>
      </c>
      <c r="AG70" s="120" t="s">
        <v>1993</v>
      </c>
    </row>
    <row r="71" spans="1:33" ht="162">
      <c r="A71" s="170">
        <v>70</v>
      </c>
      <c r="B71" s="109">
        <v>21</v>
      </c>
      <c r="C71" s="100" t="s">
        <v>1218</v>
      </c>
      <c r="D71" s="100" t="s">
        <v>1999</v>
      </c>
      <c r="E71" s="100" t="s">
        <v>249</v>
      </c>
      <c r="F71" s="100"/>
      <c r="G71" s="100"/>
      <c r="H71" s="101"/>
      <c r="I71" s="101"/>
      <c r="J71" s="100"/>
      <c r="K71" s="100" t="s">
        <v>2000</v>
      </c>
      <c r="L71" s="100" t="s">
        <v>2000</v>
      </c>
      <c r="M71" s="110" t="s">
        <v>2001</v>
      </c>
      <c r="N71" s="221">
        <v>2</v>
      </c>
      <c r="O71" s="219"/>
      <c r="P71" s="220"/>
      <c r="Q71" s="220"/>
      <c r="R71" s="220"/>
      <c r="S71" s="113" t="s">
        <v>735</v>
      </c>
      <c r="T71" s="113"/>
      <c r="U71" s="113" t="s">
        <v>735</v>
      </c>
      <c r="V71" s="113">
        <v>5</v>
      </c>
      <c r="W71" s="113">
        <v>1</v>
      </c>
      <c r="X71" s="113">
        <v>378102</v>
      </c>
      <c r="Y71" s="113" t="s">
        <v>735</v>
      </c>
      <c r="Z71" s="113"/>
      <c r="AA71" s="113" t="s">
        <v>736</v>
      </c>
      <c r="AB71" s="113" t="s">
        <v>1006</v>
      </c>
      <c r="AC71" s="113" t="s">
        <v>834</v>
      </c>
      <c r="AD71" s="113" t="s">
        <v>2002</v>
      </c>
      <c r="AE71" s="117" t="s">
        <v>740</v>
      </c>
      <c r="AF71" s="115"/>
      <c r="AG71" s="115"/>
    </row>
    <row r="72" spans="1:33" ht="409.5">
      <c r="A72" s="170">
        <v>71</v>
      </c>
      <c r="B72" s="109">
        <v>21</v>
      </c>
      <c r="C72" s="100" t="s">
        <v>1218</v>
      </c>
      <c r="D72" s="100" t="s">
        <v>2003</v>
      </c>
      <c r="E72" s="100" t="s">
        <v>66</v>
      </c>
      <c r="F72" s="100"/>
      <c r="G72" s="100"/>
      <c r="H72" s="101" t="s">
        <v>2004</v>
      </c>
      <c r="I72" s="101" t="s">
        <v>2006</v>
      </c>
      <c r="J72" s="100"/>
      <c r="K72" s="100" t="s">
        <v>2007</v>
      </c>
      <c r="L72" s="100" t="s">
        <v>2007</v>
      </c>
      <c r="M72" s="110" t="s">
        <v>2008</v>
      </c>
      <c r="N72" s="221">
        <v>3</v>
      </c>
      <c r="O72" s="225"/>
      <c r="P72" s="220"/>
      <c r="Q72" s="220"/>
      <c r="R72" s="220"/>
      <c r="S72" s="113" t="s">
        <v>735</v>
      </c>
      <c r="T72" s="113"/>
      <c r="U72" s="113" t="s">
        <v>735</v>
      </c>
      <c r="V72" s="113">
        <v>3</v>
      </c>
      <c r="W72" s="113">
        <v>1</v>
      </c>
      <c r="X72" s="113">
        <v>378103</v>
      </c>
      <c r="Y72" s="113" t="s">
        <v>735</v>
      </c>
      <c r="Z72" s="113"/>
      <c r="AA72" s="113" t="s">
        <v>735</v>
      </c>
      <c r="AB72" s="113" t="s">
        <v>1476</v>
      </c>
      <c r="AC72" s="113" t="s">
        <v>834</v>
      </c>
      <c r="AD72" s="113" t="s">
        <v>2009</v>
      </c>
      <c r="AE72" s="119" t="s">
        <v>751</v>
      </c>
      <c r="AF72" s="120" t="s">
        <v>2010</v>
      </c>
      <c r="AG72" s="120" t="s">
        <v>2011</v>
      </c>
    </row>
    <row r="73" spans="1:33" ht="409.5">
      <c r="A73" s="170">
        <v>72</v>
      </c>
      <c r="B73" s="109">
        <v>21</v>
      </c>
      <c r="C73" s="100" t="s">
        <v>1218</v>
      </c>
      <c r="D73" s="100" t="s">
        <v>1219</v>
      </c>
      <c r="E73" s="100" t="s">
        <v>66</v>
      </c>
      <c r="F73" s="100"/>
      <c r="G73" s="100"/>
      <c r="H73" s="101" t="s">
        <v>1220</v>
      </c>
      <c r="I73" s="101" t="s">
        <v>1221</v>
      </c>
      <c r="J73" s="100" t="s">
        <v>1222</v>
      </c>
      <c r="K73" s="100" t="s">
        <v>1019</v>
      </c>
      <c r="L73" s="100" t="s">
        <v>1223</v>
      </c>
      <c r="M73" s="110" t="s">
        <v>1224</v>
      </c>
      <c r="N73" s="221">
        <v>4</v>
      </c>
      <c r="O73" s="219" t="s">
        <v>1022</v>
      </c>
      <c r="P73" s="220" t="s">
        <v>362</v>
      </c>
      <c r="Q73" s="220" t="s">
        <v>1023</v>
      </c>
      <c r="R73" s="220"/>
      <c r="S73" s="113"/>
      <c r="T73" s="113"/>
      <c r="U73" s="113"/>
      <c r="V73" s="113"/>
      <c r="W73" s="113"/>
      <c r="X73" s="113">
        <v>359101</v>
      </c>
      <c r="Y73" s="113" t="s">
        <v>735</v>
      </c>
      <c r="Z73" s="113"/>
      <c r="AA73" s="113" t="s">
        <v>735</v>
      </c>
      <c r="AB73" s="113" t="s">
        <v>772</v>
      </c>
      <c r="AC73" s="113" t="s">
        <v>738</v>
      </c>
      <c r="AD73" s="113" t="s">
        <v>1025</v>
      </c>
      <c r="AE73" s="119" t="s">
        <v>751</v>
      </c>
      <c r="AF73" s="120" t="s">
        <v>774</v>
      </c>
      <c r="AG73" s="120" t="s">
        <v>775</v>
      </c>
    </row>
    <row r="74" spans="1:33" ht="121.5">
      <c r="A74" s="170">
        <v>73</v>
      </c>
      <c r="B74" s="122">
        <v>23</v>
      </c>
      <c r="C74" s="111" t="s">
        <v>1349</v>
      </c>
      <c r="D74" s="100" t="s">
        <v>479</v>
      </c>
      <c r="E74" s="111" t="s">
        <v>197</v>
      </c>
      <c r="F74" s="111"/>
      <c r="G74" s="111"/>
      <c r="H74" s="125" t="s">
        <v>1350</v>
      </c>
      <c r="I74" s="125" t="s">
        <v>1351</v>
      </c>
      <c r="J74" s="111" t="s">
        <v>1352</v>
      </c>
      <c r="K74" s="111" t="s">
        <v>1353</v>
      </c>
      <c r="L74" s="111" t="s">
        <v>1353</v>
      </c>
      <c r="M74" s="124" t="s">
        <v>1354</v>
      </c>
      <c r="N74" s="221">
        <v>1</v>
      </c>
      <c r="O74" s="229"/>
      <c r="P74" s="220"/>
      <c r="Q74" s="220"/>
      <c r="R74" s="229" t="s">
        <v>1355</v>
      </c>
      <c r="S74" s="113" t="s">
        <v>735</v>
      </c>
      <c r="T74" s="113"/>
      <c r="U74" s="113" t="s">
        <v>735</v>
      </c>
      <c r="V74" s="113">
        <v>2</v>
      </c>
      <c r="W74" s="113">
        <v>1</v>
      </c>
      <c r="X74" s="113">
        <v>330101</v>
      </c>
      <c r="Y74" s="113" t="s">
        <v>735</v>
      </c>
      <c r="Z74" s="113"/>
      <c r="AA74" s="113" t="s">
        <v>736</v>
      </c>
      <c r="AB74" s="113" t="s">
        <v>815</v>
      </c>
      <c r="AC74" s="113" t="s">
        <v>834</v>
      </c>
      <c r="AD74" s="113" t="s">
        <v>1356</v>
      </c>
      <c r="AE74" s="117" t="s">
        <v>740</v>
      </c>
      <c r="AF74" s="115"/>
      <c r="AG74" s="115"/>
    </row>
    <row r="75" spans="1:33" ht="409.5">
      <c r="A75" s="170">
        <v>74</v>
      </c>
      <c r="B75" s="122">
        <v>24</v>
      </c>
      <c r="C75" s="111" t="s">
        <v>1239</v>
      </c>
      <c r="D75" s="111" t="s">
        <v>1709</v>
      </c>
      <c r="E75" s="111" t="s">
        <v>66</v>
      </c>
      <c r="F75" s="111"/>
      <c r="G75" s="111"/>
      <c r="H75" s="146" t="s">
        <v>1710</v>
      </c>
      <c r="I75" s="125" t="s">
        <v>798</v>
      </c>
      <c r="J75" s="111"/>
      <c r="K75" s="100" t="s">
        <v>1711</v>
      </c>
      <c r="L75" s="100" t="s">
        <v>1711</v>
      </c>
      <c r="M75" s="110" t="s">
        <v>1712</v>
      </c>
      <c r="N75" s="221">
        <v>1</v>
      </c>
      <c r="O75" s="220" t="s">
        <v>1713</v>
      </c>
      <c r="P75" s="220" t="s">
        <v>362</v>
      </c>
      <c r="Q75" s="220" t="s">
        <v>1023</v>
      </c>
      <c r="R75" s="220" t="s">
        <v>1714</v>
      </c>
      <c r="S75" s="113" t="s">
        <v>848</v>
      </c>
      <c r="T75" s="113"/>
      <c r="U75" s="113" t="s">
        <v>848</v>
      </c>
      <c r="V75" s="113">
        <v>5</v>
      </c>
      <c r="W75" s="113">
        <v>17</v>
      </c>
      <c r="X75" s="113">
        <v>359101</v>
      </c>
      <c r="Y75" s="113" t="s">
        <v>735</v>
      </c>
      <c r="Z75" s="113"/>
      <c r="AA75" s="113" t="s">
        <v>735</v>
      </c>
      <c r="AB75" s="113" t="s">
        <v>772</v>
      </c>
      <c r="AC75" s="113" t="s">
        <v>834</v>
      </c>
      <c r="AD75" s="113" t="s">
        <v>1025</v>
      </c>
      <c r="AE75" s="119" t="s">
        <v>751</v>
      </c>
      <c r="AF75" s="120" t="s">
        <v>774</v>
      </c>
      <c r="AG75" s="120" t="s">
        <v>775</v>
      </c>
    </row>
    <row r="76" spans="1:33" ht="409.5">
      <c r="A76" s="170">
        <v>75</v>
      </c>
      <c r="B76" s="122">
        <v>24</v>
      </c>
      <c r="C76" s="111" t="s">
        <v>1239</v>
      </c>
      <c r="D76" s="100" t="s">
        <v>1715</v>
      </c>
      <c r="E76" s="111" t="s">
        <v>66</v>
      </c>
      <c r="F76" s="111"/>
      <c r="G76" s="111"/>
      <c r="H76" s="146" t="s">
        <v>1716</v>
      </c>
      <c r="I76" s="125" t="s">
        <v>1717</v>
      </c>
      <c r="J76" s="111"/>
      <c r="K76" s="100" t="s">
        <v>1718</v>
      </c>
      <c r="L76" s="100" t="s">
        <v>1010</v>
      </c>
      <c r="M76" s="110" t="s">
        <v>1719</v>
      </c>
      <c r="N76" s="221">
        <v>2</v>
      </c>
      <c r="O76" s="220" t="s">
        <v>1720</v>
      </c>
      <c r="P76" s="220" t="s">
        <v>216</v>
      </c>
      <c r="Q76" s="220" t="s">
        <v>1721</v>
      </c>
      <c r="R76" s="220"/>
      <c r="S76" s="113" t="s">
        <v>848</v>
      </c>
      <c r="T76" s="113"/>
      <c r="U76" s="113" t="s">
        <v>848</v>
      </c>
      <c r="V76" s="113">
        <v>5</v>
      </c>
      <c r="W76" s="113">
        <v>4</v>
      </c>
      <c r="X76" s="113">
        <v>359102</v>
      </c>
      <c r="Y76" s="113" t="s">
        <v>735</v>
      </c>
      <c r="Z76" s="113"/>
      <c r="AA76" s="113" t="s">
        <v>735</v>
      </c>
      <c r="AB76" s="113" t="s">
        <v>772</v>
      </c>
      <c r="AC76" s="113" t="s">
        <v>834</v>
      </c>
      <c r="AD76" s="113" t="s">
        <v>1722</v>
      </c>
      <c r="AE76" s="119" t="s">
        <v>751</v>
      </c>
      <c r="AF76" s="120" t="s">
        <v>774</v>
      </c>
      <c r="AG76" s="120" t="s">
        <v>775</v>
      </c>
    </row>
    <row r="77" spans="1:33" ht="409.5">
      <c r="A77" s="170">
        <v>76</v>
      </c>
      <c r="B77" s="122">
        <v>24</v>
      </c>
      <c r="C77" s="111" t="s">
        <v>1239</v>
      </c>
      <c r="D77" s="100" t="s">
        <v>1240</v>
      </c>
      <c r="E77" s="111" t="s">
        <v>66</v>
      </c>
      <c r="F77" s="111"/>
      <c r="G77" s="111"/>
      <c r="H77" s="125" t="s">
        <v>1241</v>
      </c>
      <c r="I77" s="125" t="s">
        <v>1242</v>
      </c>
      <c r="J77" s="111"/>
      <c r="K77" s="111" t="s">
        <v>766</v>
      </c>
      <c r="L77" s="100" t="s">
        <v>1243</v>
      </c>
      <c r="M77" s="110" t="s">
        <v>1244</v>
      </c>
      <c r="N77" s="221">
        <v>3</v>
      </c>
      <c r="O77" s="220" t="s">
        <v>1245</v>
      </c>
      <c r="P77" s="220" t="s">
        <v>770</v>
      </c>
      <c r="Q77" s="220" t="s">
        <v>771</v>
      </c>
      <c r="R77" s="220" t="s">
        <v>1246</v>
      </c>
      <c r="S77" s="113"/>
      <c r="T77" s="113"/>
      <c r="U77" s="113"/>
      <c r="V77" s="113"/>
      <c r="W77" s="113"/>
      <c r="X77" s="113">
        <v>338101</v>
      </c>
      <c r="Y77" s="113" t="s">
        <v>735</v>
      </c>
      <c r="Z77" s="113"/>
      <c r="AA77" s="113" t="s">
        <v>735</v>
      </c>
      <c r="AB77" s="113" t="s">
        <v>772</v>
      </c>
      <c r="AC77" s="113" t="s">
        <v>738</v>
      </c>
      <c r="AD77" s="113" t="s">
        <v>773</v>
      </c>
      <c r="AE77" s="119" t="s">
        <v>751</v>
      </c>
      <c r="AF77" s="120" t="s">
        <v>774</v>
      </c>
      <c r="AG77" s="120" t="s">
        <v>775</v>
      </c>
    </row>
    <row r="78" spans="1:33" ht="108">
      <c r="A78" s="170">
        <v>77</v>
      </c>
      <c r="B78" s="122">
        <v>24</v>
      </c>
      <c r="C78" s="111" t="s">
        <v>1239</v>
      </c>
      <c r="D78" s="100" t="s">
        <v>1715</v>
      </c>
      <c r="E78" s="111" t="s">
        <v>66</v>
      </c>
      <c r="F78" s="111"/>
      <c r="G78" s="111"/>
      <c r="H78" s="146" t="s">
        <v>1723</v>
      </c>
      <c r="I78" s="125" t="s">
        <v>1717</v>
      </c>
      <c r="J78" s="111"/>
      <c r="K78" s="100" t="s">
        <v>1724</v>
      </c>
      <c r="L78" s="100" t="s">
        <v>1724</v>
      </c>
      <c r="M78" s="110" t="s">
        <v>1725</v>
      </c>
      <c r="N78" s="221">
        <v>4</v>
      </c>
      <c r="O78" s="220"/>
      <c r="P78" s="219"/>
      <c r="Q78" s="219"/>
      <c r="R78" s="220"/>
      <c r="S78" s="113" t="s">
        <v>848</v>
      </c>
      <c r="T78" s="113"/>
      <c r="U78" s="113" t="s">
        <v>848</v>
      </c>
      <c r="V78" s="113">
        <v>5</v>
      </c>
      <c r="W78" s="113">
        <v>4</v>
      </c>
      <c r="X78" s="113">
        <v>359103</v>
      </c>
      <c r="Y78" s="113" t="s">
        <v>735</v>
      </c>
      <c r="Z78" s="113"/>
      <c r="AA78" s="113" t="s">
        <v>736</v>
      </c>
      <c r="AB78" s="113" t="s">
        <v>1006</v>
      </c>
      <c r="AC78" s="113" t="s">
        <v>834</v>
      </c>
      <c r="AD78" s="113" t="s">
        <v>1726</v>
      </c>
      <c r="AE78" s="117" t="s">
        <v>740</v>
      </c>
      <c r="AF78" s="115"/>
      <c r="AG78" s="115"/>
    </row>
    <row r="79" spans="1:33" ht="94.5">
      <c r="A79" s="170">
        <v>78</v>
      </c>
      <c r="B79" s="122">
        <v>24</v>
      </c>
      <c r="C79" s="111" t="s">
        <v>1239</v>
      </c>
      <c r="D79" s="100" t="s">
        <v>1252</v>
      </c>
      <c r="E79" s="111" t="s">
        <v>66</v>
      </c>
      <c r="F79" s="111"/>
      <c r="G79" s="111"/>
      <c r="H79" s="146" t="s">
        <v>1031</v>
      </c>
      <c r="I79" s="125" t="s">
        <v>1253</v>
      </c>
      <c r="J79" s="111"/>
      <c r="K79" s="111" t="s">
        <v>1033</v>
      </c>
      <c r="L79" s="147" t="s">
        <v>524</v>
      </c>
      <c r="M79" s="110" t="s">
        <v>1254</v>
      </c>
      <c r="N79" s="220" t="s">
        <v>727</v>
      </c>
      <c r="O79" s="111" t="s">
        <v>1255</v>
      </c>
      <c r="P79" s="111" t="s">
        <v>482</v>
      </c>
      <c r="Q79" s="111" t="s">
        <v>1036</v>
      </c>
      <c r="R79" s="111"/>
      <c r="S79" s="113"/>
      <c r="T79" s="113"/>
      <c r="U79" s="113"/>
      <c r="V79" s="113"/>
      <c r="W79" s="113"/>
      <c r="X79" s="113">
        <v>370101</v>
      </c>
      <c r="Y79" s="113" t="s">
        <v>735</v>
      </c>
      <c r="Z79" s="113"/>
      <c r="AA79" s="113" t="s">
        <v>736</v>
      </c>
      <c r="AB79" s="113" t="s">
        <v>737</v>
      </c>
      <c r="AC79" s="113" t="s">
        <v>738</v>
      </c>
      <c r="AD79" s="113" t="s">
        <v>1038</v>
      </c>
      <c r="AE79" s="117" t="s">
        <v>740</v>
      </c>
      <c r="AF79" s="115"/>
      <c r="AG79" s="114"/>
    </row>
    <row r="80" spans="1:33" ht="121.5">
      <c r="A80" s="170">
        <v>79</v>
      </c>
      <c r="B80" s="122">
        <v>24</v>
      </c>
      <c r="C80" s="111" t="s">
        <v>1239</v>
      </c>
      <c r="D80" s="100" t="s">
        <v>1742</v>
      </c>
      <c r="E80" s="111" t="s">
        <v>66</v>
      </c>
      <c r="F80" s="111"/>
      <c r="G80" s="111"/>
      <c r="H80" s="146" t="s">
        <v>1743</v>
      </c>
      <c r="I80" s="125" t="s">
        <v>1744</v>
      </c>
      <c r="J80" s="111"/>
      <c r="K80" s="100" t="s">
        <v>1745</v>
      </c>
      <c r="L80" s="100" t="s">
        <v>1745</v>
      </c>
      <c r="M80" s="110"/>
      <c r="N80" s="221">
        <v>5</v>
      </c>
      <c r="O80" s="220" t="s">
        <v>1746</v>
      </c>
      <c r="P80" s="220" t="s">
        <v>362</v>
      </c>
      <c r="Q80" s="220" t="s">
        <v>1747</v>
      </c>
      <c r="R80" s="220" t="s">
        <v>1748</v>
      </c>
      <c r="S80" s="113" t="s">
        <v>848</v>
      </c>
      <c r="T80" s="113"/>
      <c r="U80" s="113" t="s">
        <v>848</v>
      </c>
      <c r="V80" s="113">
        <v>5</v>
      </c>
      <c r="W80" s="113">
        <v>17</v>
      </c>
      <c r="X80" s="113">
        <v>359104</v>
      </c>
      <c r="Y80" s="113" t="s">
        <v>735</v>
      </c>
      <c r="Z80" s="113"/>
      <c r="AA80" s="113" t="s">
        <v>736</v>
      </c>
      <c r="AB80" s="113" t="s">
        <v>737</v>
      </c>
      <c r="AC80" s="113" t="s">
        <v>834</v>
      </c>
      <c r="AD80" s="113" t="s">
        <v>1749</v>
      </c>
      <c r="AE80" s="117" t="s">
        <v>740</v>
      </c>
      <c r="AF80" s="115"/>
      <c r="AG80" s="114"/>
    </row>
    <row r="81" spans="1:33" ht="135">
      <c r="A81" s="170">
        <v>80</v>
      </c>
      <c r="B81" s="122">
        <v>27</v>
      </c>
      <c r="C81" s="111" t="s">
        <v>127</v>
      </c>
      <c r="D81" s="111" t="s">
        <v>842</v>
      </c>
      <c r="E81" s="111" t="s">
        <v>29</v>
      </c>
      <c r="F81" s="111"/>
      <c r="G81" s="111"/>
      <c r="H81" s="125" t="s">
        <v>843</v>
      </c>
      <c r="I81" s="125" t="s">
        <v>844</v>
      </c>
      <c r="J81" s="111"/>
      <c r="K81" s="111" t="s">
        <v>845</v>
      </c>
      <c r="L81" s="111" t="s">
        <v>846</v>
      </c>
      <c r="M81" s="124" t="s">
        <v>847</v>
      </c>
      <c r="N81" s="221">
        <v>1</v>
      </c>
      <c r="O81" s="219"/>
      <c r="P81" s="220"/>
      <c r="Q81" s="220"/>
      <c r="R81" s="219"/>
      <c r="S81" s="113" t="s">
        <v>848</v>
      </c>
      <c r="T81" s="113"/>
      <c r="U81" s="113" t="s">
        <v>848</v>
      </c>
      <c r="V81" s="113">
        <v>4</v>
      </c>
      <c r="W81" s="113">
        <v>3</v>
      </c>
      <c r="X81" s="113">
        <v>304101</v>
      </c>
      <c r="Y81" s="113" t="s">
        <v>735</v>
      </c>
      <c r="Z81" s="113"/>
      <c r="AA81" s="113" t="s">
        <v>736</v>
      </c>
      <c r="AB81" s="113" t="s">
        <v>815</v>
      </c>
      <c r="AC81" s="113" t="s">
        <v>834</v>
      </c>
      <c r="AD81" s="113" t="s">
        <v>849</v>
      </c>
      <c r="AE81" s="117" t="s">
        <v>740</v>
      </c>
      <c r="AF81" s="115"/>
      <c r="AG81" s="115"/>
    </row>
    <row r="82" spans="1:33" ht="135">
      <c r="A82" s="170">
        <v>81</v>
      </c>
      <c r="B82" s="122">
        <v>27</v>
      </c>
      <c r="C82" s="111" t="s">
        <v>127</v>
      </c>
      <c r="D82" s="111" t="s">
        <v>842</v>
      </c>
      <c r="E82" s="111" t="s">
        <v>66</v>
      </c>
      <c r="F82" s="111"/>
      <c r="G82" s="111"/>
      <c r="H82" s="125" t="s">
        <v>798</v>
      </c>
      <c r="I82" s="125"/>
      <c r="J82" s="111"/>
      <c r="K82" s="111"/>
      <c r="L82" s="111" t="s">
        <v>1268</v>
      </c>
      <c r="M82" s="124" t="s">
        <v>1269</v>
      </c>
      <c r="N82" s="220" t="s">
        <v>727</v>
      </c>
      <c r="O82" s="100"/>
      <c r="P82" s="100"/>
      <c r="Q82" s="100"/>
      <c r="R82" s="100"/>
      <c r="S82" s="113"/>
      <c r="T82" s="113"/>
      <c r="U82" s="113"/>
      <c r="V82" s="113"/>
      <c r="W82" s="113"/>
      <c r="X82" s="113"/>
      <c r="Y82" s="113"/>
      <c r="Z82" s="113"/>
      <c r="AA82" s="113"/>
      <c r="AB82" s="113"/>
      <c r="AC82" s="113"/>
      <c r="AD82" s="113"/>
      <c r="AE82" s="114"/>
      <c r="AF82" s="115"/>
      <c r="AG82" s="114"/>
    </row>
    <row r="83" spans="1:33" ht="121.5">
      <c r="A83" s="170">
        <v>82</v>
      </c>
      <c r="B83" s="122">
        <v>28</v>
      </c>
      <c r="C83" s="111" t="s">
        <v>1281</v>
      </c>
      <c r="D83" s="111" t="s">
        <v>1282</v>
      </c>
      <c r="E83" s="111" t="s">
        <v>66</v>
      </c>
      <c r="F83" s="111"/>
      <c r="G83" s="111"/>
      <c r="H83" s="125" t="s">
        <v>1651</v>
      </c>
      <c r="I83" s="125"/>
      <c r="J83" s="111"/>
      <c r="K83" s="111" t="s">
        <v>1652</v>
      </c>
      <c r="L83" s="111" t="s">
        <v>1652</v>
      </c>
      <c r="M83" s="124" t="s">
        <v>1653</v>
      </c>
      <c r="N83" s="221">
        <v>1</v>
      </c>
      <c r="O83" s="219"/>
      <c r="P83" s="220"/>
      <c r="Q83" s="220"/>
      <c r="R83" s="219"/>
      <c r="S83" s="113" t="s">
        <v>735</v>
      </c>
      <c r="T83" s="113"/>
      <c r="U83" s="113" t="s">
        <v>735</v>
      </c>
      <c r="V83" s="113">
        <v>5</v>
      </c>
      <c r="W83" s="113">
        <v>1</v>
      </c>
      <c r="X83" s="113">
        <v>352101</v>
      </c>
      <c r="Y83" s="113" t="s">
        <v>735</v>
      </c>
      <c r="Z83" s="113"/>
      <c r="AA83" s="113" t="s">
        <v>735</v>
      </c>
      <c r="AB83" s="113" t="s">
        <v>772</v>
      </c>
      <c r="AC83" s="113" t="s">
        <v>834</v>
      </c>
      <c r="AD83" s="113" t="s">
        <v>1654</v>
      </c>
      <c r="AE83" s="119" t="s">
        <v>751</v>
      </c>
      <c r="AF83" s="120" t="s">
        <v>1655</v>
      </c>
      <c r="AG83" s="120" t="s">
        <v>1656</v>
      </c>
    </row>
    <row r="84" spans="1:33" ht="40.5" customHeight="1">
      <c r="A84" s="170">
        <v>83</v>
      </c>
      <c r="B84" s="122">
        <v>28</v>
      </c>
      <c r="C84" s="111" t="s">
        <v>1281</v>
      </c>
      <c r="D84" s="111" t="s">
        <v>1282</v>
      </c>
      <c r="E84" s="111" t="s">
        <v>29</v>
      </c>
      <c r="F84" s="111"/>
      <c r="G84" s="111"/>
      <c r="H84" s="125" t="s">
        <v>1283</v>
      </c>
      <c r="I84" s="125" t="s">
        <v>1284</v>
      </c>
      <c r="J84" s="111"/>
      <c r="K84" s="111" t="s">
        <v>1286</v>
      </c>
      <c r="L84" s="111" t="s">
        <v>1285</v>
      </c>
      <c r="M84" s="124" t="s">
        <v>1287</v>
      </c>
      <c r="N84" s="221">
        <v>2</v>
      </c>
      <c r="O84" s="219" t="s">
        <v>1288</v>
      </c>
      <c r="P84" s="220" t="s">
        <v>529</v>
      </c>
      <c r="Q84" s="220" t="s">
        <v>1289</v>
      </c>
      <c r="R84" s="219"/>
      <c r="S84" s="113"/>
      <c r="T84" s="113"/>
      <c r="U84" s="113"/>
      <c r="V84" s="113"/>
      <c r="W84" s="113"/>
      <c r="X84" s="113">
        <v>353101</v>
      </c>
      <c r="Y84" s="113" t="s">
        <v>735</v>
      </c>
      <c r="Z84" s="113"/>
      <c r="AA84" s="113" t="s">
        <v>736</v>
      </c>
      <c r="AB84" s="113" t="s">
        <v>737</v>
      </c>
      <c r="AC84" s="113" t="s">
        <v>738</v>
      </c>
      <c r="AD84" s="113" t="s">
        <v>1290</v>
      </c>
      <c r="AE84" s="117" t="s">
        <v>740</v>
      </c>
      <c r="AF84" s="115"/>
      <c r="AG84" s="114"/>
    </row>
    <row r="85" spans="1:33" ht="54" customHeight="1">
      <c r="A85" s="170">
        <v>84</v>
      </c>
      <c r="B85" s="122">
        <v>28</v>
      </c>
      <c r="C85" s="111" t="s">
        <v>1281</v>
      </c>
      <c r="D85" s="111" t="s">
        <v>1282</v>
      </c>
      <c r="E85" s="111" t="s">
        <v>29</v>
      </c>
      <c r="F85" s="111"/>
      <c r="G85" s="111"/>
      <c r="H85" s="125" t="s">
        <v>1291</v>
      </c>
      <c r="I85" s="125" t="s">
        <v>1284</v>
      </c>
      <c r="J85" s="111"/>
      <c r="K85" s="111" t="s">
        <v>1293</v>
      </c>
      <c r="L85" s="111" t="s">
        <v>1292</v>
      </c>
      <c r="M85" s="124" t="s">
        <v>1294</v>
      </c>
      <c r="N85" s="221">
        <v>3</v>
      </c>
      <c r="O85" s="219" t="s">
        <v>1295</v>
      </c>
      <c r="P85" s="219" t="s">
        <v>529</v>
      </c>
      <c r="Q85" s="219" t="s">
        <v>1289</v>
      </c>
      <c r="R85" s="219"/>
      <c r="S85" s="113"/>
      <c r="T85" s="113"/>
      <c r="U85" s="113"/>
      <c r="V85" s="113"/>
      <c r="W85" s="113"/>
      <c r="X85" s="113">
        <v>353102</v>
      </c>
      <c r="Y85" s="113" t="s">
        <v>735</v>
      </c>
      <c r="Z85" s="113"/>
      <c r="AA85" s="113" t="s">
        <v>736</v>
      </c>
      <c r="AB85" s="113" t="s">
        <v>1006</v>
      </c>
      <c r="AC85" s="113" t="s">
        <v>738</v>
      </c>
      <c r="AD85" s="113" t="s">
        <v>1296</v>
      </c>
      <c r="AE85" s="117" t="s">
        <v>740</v>
      </c>
      <c r="AF85" s="115"/>
      <c r="AG85" s="115"/>
    </row>
    <row r="86" spans="1:33" ht="67.5" customHeight="1">
      <c r="A86" s="170">
        <v>85</v>
      </c>
      <c r="B86" s="122">
        <v>30</v>
      </c>
      <c r="C86" s="111" t="s">
        <v>10</v>
      </c>
      <c r="D86" s="111" t="s">
        <v>1297</v>
      </c>
      <c r="E86" s="111" t="s">
        <v>249</v>
      </c>
      <c r="F86" s="111"/>
      <c r="G86" s="111"/>
      <c r="H86" s="125" t="s">
        <v>1298</v>
      </c>
      <c r="I86" s="125" t="s">
        <v>1299</v>
      </c>
      <c r="J86" s="111"/>
      <c r="K86" s="111"/>
      <c r="L86" s="111" t="s">
        <v>1300</v>
      </c>
      <c r="M86" s="124" t="s">
        <v>1301</v>
      </c>
      <c r="N86" s="220" t="s">
        <v>727</v>
      </c>
      <c r="O86" s="100"/>
      <c r="P86" s="111"/>
      <c r="Q86" s="111"/>
      <c r="R86" s="100"/>
      <c r="S86" s="113"/>
      <c r="T86" s="113"/>
      <c r="U86" s="113"/>
      <c r="V86" s="113"/>
      <c r="W86" s="113"/>
      <c r="X86" s="113"/>
      <c r="Y86" s="113"/>
      <c r="Z86" s="113"/>
      <c r="AA86" s="113"/>
      <c r="AB86" s="113"/>
      <c r="AC86" s="113"/>
      <c r="AD86" s="113"/>
      <c r="AE86" s="114"/>
      <c r="AF86" s="115"/>
      <c r="AG86" s="115"/>
    </row>
    <row r="87" spans="1:33" ht="40.5">
      <c r="A87" s="170">
        <v>86</v>
      </c>
      <c r="B87" s="122">
        <v>30</v>
      </c>
      <c r="C87" s="111" t="s">
        <v>1302</v>
      </c>
      <c r="D87" s="111" t="s">
        <v>1297</v>
      </c>
      <c r="E87" s="111" t="s">
        <v>29</v>
      </c>
      <c r="F87" s="111"/>
      <c r="G87" s="111"/>
      <c r="H87" s="125" t="s">
        <v>1303</v>
      </c>
      <c r="I87" s="125" t="s">
        <v>893</v>
      </c>
      <c r="J87" s="111"/>
      <c r="K87" s="111"/>
      <c r="L87" s="111" t="s">
        <v>1304</v>
      </c>
      <c r="M87" s="124" t="s">
        <v>1305</v>
      </c>
      <c r="N87" s="220" t="s">
        <v>727</v>
      </c>
      <c r="O87" s="100"/>
      <c r="P87" s="111"/>
      <c r="Q87" s="111"/>
      <c r="R87" s="100"/>
      <c r="S87" s="144"/>
      <c r="T87" s="144"/>
      <c r="U87" s="144"/>
      <c r="V87" s="113"/>
      <c r="W87" s="113"/>
      <c r="X87" s="113"/>
      <c r="Y87" s="113"/>
      <c r="Z87" s="113"/>
      <c r="AA87" s="113"/>
      <c r="AB87" s="113"/>
      <c r="AC87" s="113"/>
      <c r="AD87" s="113"/>
      <c r="AE87" s="114"/>
      <c r="AF87" s="115"/>
      <c r="AG87" s="115"/>
    </row>
    <row r="88" spans="1:33" ht="94.5">
      <c r="A88" s="170">
        <v>87</v>
      </c>
      <c r="B88" s="122">
        <v>31</v>
      </c>
      <c r="C88" s="100" t="s">
        <v>484</v>
      </c>
      <c r="D88" s="100" t="s">
        <v>485</v>
      </c>
      <c r="E88" s="100" t="s">
        <v>29</v>
      </c>
      <c r="F88" s="111"/>
      <c r="G88" s="111"/>
      <c r="H88" s="125" t="s">
        <v>1890</v>
      </c>
      <c r="I88" s="125" t="s">
        <v>893</v>
      </c>
      <c r="J88" s="111"/>
      <c r="K88" s="111" t="s">
        <v>1891</v>
      </c>
      <c r="L88" s="100" t="s">
        <v>1891</v>
      </c>
      <c r="M88" s="110" t="s">
        <v>1892</v>
      </c>
      <c r="N88" s="221">
        <v>1</v>
      </c>
      <c r="O88" s="219"/>
      <c r="P88" s="226"/>
      <c r="Q88" s="226"/>
      <c r="R88" s="219"/>
      <c r="S88" s="113" t="s">
        <v>735</v>
      </c>
      <c r="T88" s="113"/>
      <c r="U88" s="113" t="s">
        <v>735</v>
      </c>
      <c r="V88" s="113">
        <v>0</v>
      </c>
      <c r="W88" s="113">
        <v>0</v>
      </c>
      <c r="X88" s="113">
        <v>369101</v>
      </c>
      <c r="Y88" s="113" t="s">
        <v>735</v>
      </c>
      <c r="Z88" s="113"/>
      <c r="AA88" s="113" t="s">
        <v>736</v>
      </c>
      <c r="AB88" s="113" t="s">
        <v>1006</v>
      </c>
      <c r="AC88" s="113" t="s">
        <v>834</v>
      </c>
      <c r="AD88" s="113" t="s">
        <v>1893</v>
      </c>
      <c r="AE88" s="117" t="s">
        <v>740</v>
      </c>
      <c r="AF88" s="115"/>
      <c r="AG88" s="115"/>
    </row>
    <row r="89" spans="1:33" ht="94.5">
      <c r="A89" s="170">
        <v>88</v>
      </c>
      <c r="B89" s="122">
        <v>31</v>
      </c>
      <c r="C89" s="100" t="s">
        <v>484</v>
      </c>
      <c r="D89" s="100" t="s">
        <v>485</v>
      </c>
      <c r="E89" s="100" t="s">
        <v>465</v>
      </c>
      <c r="F89" s="111"/>
      <c r="G89" s="111"/>
      <c r="H89" s="125" t="s">
        <v>1894</v>
      </c>
      <c r="I89" s="125" t="s">
        <v>1895</v>
      </c>
      <c r="J89" s="111" t="s">
        <v>1896</v>
      </c>
      <c r="K89" s="111" t="s">
        <v>1897</v>
      </c>
      <c r="L89" s="100" t="s">
        <v>1897</v>
      </c>
      <c r="M89" s="110" t="s">
        <v>1898</v>
      </c>
      <c r="N89" s="221">
        <v>2</v>
      </c>
      <c r="O89" s="219"/>
      <c r="P89" s="220"/>
      <c r="Q89" s="220"/>
      <c r="R89" s="219"/>
      <c r="S89" s="113" t="s">
        <v>735</v>
      </c>
      <c r="T89" s="113"/>
      <c r="U89" s="113" t="s">
        <v>735</v>
      </c>
      <c r="V89" s="113">
        <v>2</v>
      </c>
      <c r="W89" s="113">
        <v>0</v>
      </c>
      <c r="X89" s="113">
        <v>369102</v>
      </c>
      <c r="Y89" s="113" t="s">
        <v>735</v>
      </c>
      <c r="Z89" s="113"/>
      <c r="AA89" s="113" t="s">
        <v>736</v>
      </c>
      <c r="AB89" s="113" t="s">
        <v>1006</v>
      </c>
      <c r="AC89" s="113" t="s">
        <v>834</v>
      </c>
      <c r="AD89" s="113" t="s">
        <v>1899</v>
      </c>
      <c r="AE89" s="117" t="s">
        <v>740</v>
      </c>
      <c r="AF89" s="115"/>
      <c r="AG89" s="115"/>
    </row>
    <row r="90" spans="1:33" ht="256.5">
      <c r="A90" s="170">
        <v>89</v>
      </c>
      <c r="B90" s="122">
        <v>33</v>
      </c>
      <c r="C90" s="111" t="s">
        <v>1871</v>
      </c>
      <c r="D90" s="111" t="s">
        <v>1872</v>
      </c>
      <c r="E90" s="111" t="s">
        <v>66</v>
      </c>
      <c r="F90" s="111"/>
      <c r="G90" s="111"/>
      <c r="H90" s="125" t="s">
        <v>1447</v>
      </c>
      <c r="I90" s="125" t="s">
        <v>1863</v>
      </c>
      <c r="J90" s="111" t="s">
        <v>1873</v>
      </c>
      <c r="K90" s="111" t="s">
        <v>1874</v>
      </c>
      <c r="L90" s="111" t="s">
        <v>1874</v>
      </c>
      <c r="M90" s="124" t="s">
        <v>1875</v>
      </c>
      <c r="N90" s="221">
        <v>1</v>
      </c>
      <c r="O90" s="220"/>
      <c r="P90" s="220"/>
      <c r="Q90" s="220"/>
      <c r="R90" s="220"/>
      <c r="S90" s="113" t="s">
        <v>735</v>
      </c>
      <c r="T90" s="113"/>
      <c r="U90" s="113" t="s">
        <v>735</v>
      </c>
      <c r="V90" s="113">
        <v>5</v>
      </c>
      <c r="W90" s="113">
        <v>3</v>
      </c>
      <c r="X90" s="113">
        <v>368101</v>
      </c>
      <c r="Y90" s="113" t="s">
        <v>735</v>
      </c>
      <c r="Z90" s="113"/>
      <c r="AA90" s="113" t="s">
        <v>735</v>
      </c>
      <c r="AB90" s="113" t="s">
        <v>772</v>
      </c>
      <c r="AC90" s="113" t="s">
        <v>834</v>
      </c>
      <c r="AD90" s="113" t="s">
        <v>1876</v>
      </c>
      <c r="AE90" s="119" t="s">
        <v>751</v>
      </c>
      <c r="AF90" s="120" t="s">
        <v>1877</v>
      </c>
      <c r="AG90" s="120" t="s">
        <v>1878</v>
      </c>
    </row>
    <row r="91" spans="1:33" ht="175.5">
      <c r="A91" s="170">
        <v>90</v>
      </c>
      <c r="B91" s="122">
        <v>33</v>
      </c>
      <c r="C91" s="111" t="s">
        <v>1871</v>
      </c>
      <c r="D91" s="111" t="s">
        <v>1872</v>
      </c>
      <c r="E91" s="111" t="s">
        <v>66</v>
      </c>
      <c r="F91" s="111"/>
      <c r="G91" s="111"/>
      <c r="H91" s="125" t="s">
        <v>1447</v>
      </c>
      <c r="I91" s="125" t="s">
        <v>1863</v>
      </c>
      <c r="J91" s="111" t="s">
        <v>1873</v>
      </c>
      <c r="K91" s="111" t="s">
        <v>1879</v>
      </c>
      <c r="L91" s="111" t="s">
        <v>1879</v>
      </c>
      <c r="M91" s="124" t="s">
        <v>1875</v>
      </c>
      <c r="N91" s="221">
        <v>2</v>
      </c>
      <c r="O91" s="220"/>
      <c r="P91" s="220"/>
      <c r="Q91" s="220"/>
      <c r="R91" s="220"/>
      <c r="S91" s="113" t="s">
        <v>735</v>
      </c>
      <c r="T91" s="113"/>
      <c r="U91" s="113" t="s">
        <v>735</v>
      </c>
      <c r="V91" s="113">
        <v>5</v>
      </c>
      <c r="W91" s="113">
        <v>3</v>
      </c>
      <c r="X91" s="113">
        <v>368102</v>
      </c>
      <c r="Y91" s="113" t="s">
        <v>735</v>
      </c>
      <c r="Z91" s="113"/>
      <c r="AA91" s="113" t="s">
        <v>735</v>
      </c>
      <c r="AB91" s="113" t="s">
        <v>772</v>
      </c>
      <c r="AC91" s="113" t="s">
        <v>834</v>
      </c>
      <c r="AD91" s="113" t="s">
        <v>1880</v>
      </c>
      <c r="AE91" s="119" t="s">
        <v>751</v>
      </c>
      <c r="AF91" s="120" t="s">
        <v>1881</v>
      </c>
      <c r="AG91" s="120" t="s">
        <v>1882</v>
      </c>
    </row>
    <row r="92" spans="1:33" ht="409.5">
      <c r="A92" s="170">
        <v>91</v>
      </c>
      <c r="B92" s="122">
        <v>33</v>
      </c>
      <c r="C92" s="111" t="s">
        <v>1871</v>
      </c>
      <c r="D92" s="111" t="s">
        <v>1872</v>
      </c>
      <c r="E92" s="111" t="s">
        <v>66</v>
      </c>
      <c r="F92" s="111"/>
      <c r="G92" s="111"/>
      <c r="H92" s="125" t="s">
        <v>1447</v>
      </c>
      <c r="I92" s="125" t="s">
        <v>1863</v>
      </c>
      <c r="J92" s="111" t="s">
        <v>1883</v>
      </c>
      <c r="K92" s="111" t="s">
        <v>1884</v>
      </c>
      <c r="L92" s="111" t="s">
        <v>1884</v>
      </c>
      <c r="M92" s="124" t="s">
        <v>1885</v>
      </c>
      <c r="N92" s="221">
        <v>3</v>
      </c>
      <c r="O92" s="220"/>
      <c r="P92" s="220"/>
      <c r="Q92" s="220"/>
      <c r="R92" s="220"/>
      <c r="S92" s="113" t="s">
        <v>735</v>
      </c>
      <c r="T92" s="113"/>
      <c r="U92" s="113" t="s">
        <v>735</v>
      </c>
      <c r="V92" s="113">
        <v>5</v>
      </c>
      <c r="W92" s="113">
        <v>3</v>
      </c>
      <c r="X92" s="113">
        <v>368103</v>
      </c>
      <c r="Y92" s="113" t="s">
        <v>735</v>
      </c>
      <c r="Z92" s="113"/>
      <c r="AA92" s="113" t="s">
        <v>735</v>
      </c>
      <c r="AB92" s="113" t="s">
        <v>772</v>
      </c>
      <c r="AC92" s="113" t="s">
        <v>834</v>
      </c>
      <c r="AD92" s="113" t="s">
        <v>1886</v>
      </c>
      <c r="AE92" s="119" t="s">
        <v>751</v>
      </c>
      <c r="AF92" s="120" t="s">
        <v>774</v>
      </c>
      <c r="AG92" s="119" t="s">
        <v>775</v>
      </c>
    </row>
    <row r="93" spans="1:33" ht="409.5">
      <c r="A93" s="170">
        <v>92</v>
      </c>
      <c r="B93" s="122">
        <v>33</v>
      </c>
      <c r="C93" s="111" t="s">
        <v>1871</v>
      </c>
      <c r="D93" s="111" t="s">
        <v>1872</v>
      </c>
      <c r="E93" s="111" t="s">
        <v>66</v>
      </c>
      <c r="F93" s="111"/>
      <c r="G93" s="111"/>
      <c r="H93" s="125" t="s">
        <v>1447</v>
      </c>
      <c r="I93" s="125" t="s">
        <v>1863</v>
      </c>
      <c r="J93" s="111" t="s">
        <v>1887</v>
      </c>
      <c r="K93" s="111" t="s">
        <v>1888</v>
      </c>
      <c r="L93" s="111" t="s">
        <v>1888</v>
      </c>
      <c r="M93" s="124" t="s">
        <v>1889</v>
      </c>
      <c r="N93" s="221">
        <v>4</v>
      </c>
      <c r="O93" s="220"/>
      <c r="P93" s="220"/>
      <c r="Q93" s="220"/>
      <c r="R93" s="220"/>
      <c r="S93" s="113" t="s">
        <v>735</v>
      </c>
      <c r="T93" s="113"/>
      <c r="U93" s="113" t="s">
        <v>735</v>
      </c>
      <c r="V93" s="113">
        <v>5</v>
      </c>
      <c r="W93" s="113">
        <v>3</v>
      </c>
      <c r="X93" s="113">
        <v>368104</v>
      </c>
      <c r="Y93" s="113" t="s">
        <v>735</v>
      </c>
      <c r="Z93" s="113"/>
      <c r="AA93" s="113" t="s">
        <v>735</v>
      </c>
      <c r="AB93" s="113" t="s">
        <v>772</v>
      </c>
      <c r="AC93" s="113" t="s">
        <v>834</v>
      </c>
      <c r="AD93" s="113" t="s">
        <v>1886</v>
      </c>
      <c r="AE93" s="119" t="s">
        <v>751</v>
      </c>
      <c r="AF93" s="120" t="s">
        <v>774</v>
      </c>
      <c r="AG93" s="120" t="s">
        <v>775</v>
      </c>
    </row>
    <row r="94" spans="1:33" ht="94.5">
      <c r="A94" s="170">
        <v>93</v>
      </c>
      <c r="B94" s="122">
        <v>35</v>
      </c>
      <c r="C94" s="111" t="s">
        <v>2024</v>
      </c>
      <c r="D94" s="111" t="s">
        <v>2025</v>
      </c>
      <c r="E94" s="111" t="s">
        <v>30</v>
      </c>
      <c r="F94" s="111"/>
      <c r="G94" s="111"/>
      <c r="H94" s="125"/>
      <c r="I94" s="125"/>
      <c r="J94" s="111" t="s">
        <v>2026</v>
      </c>
      <c r="K94" s="111" t="s">
        <v>2027</v>
      </c>
      <c r="L94" s="111" t="s">
        <v>2028</v>
      </c>
      <c r="M94" s="124" t="s">
        <v>2029</v>
      </c>
      <c r="N94" s="221">
        <v>2</v>
      </c>
      <c r="O94" s="219"/>
      <c r="P94" s="220"/>
      <c r="Q94" s="220"/>
      <c r="R94" s="219"/>
      <c r="S94" s="113" t="s">
        <v>735</v>
      </c>
      <c r="T94" s="113"/>
      <c r="U94" s="113" t="s">
        <v>735</v>
      </c>
      <c r="V94" s="113">
        <v>1</v>
      </c>
      <c r="W94" s="113">
        <v>1</v>
      </c>
      <c r="X94" s="113">
        <v>380102</v>
      </c>
      <c r="Y94" s="113" t="s">
        <v>735</v>
      </c>
      <c r="Z94" s="113"/>
      <c r="AA94" s="113" t="s">
        <v>736</v>
      </c>
      <c r="AB94" s="113" t="s">
        <v>815</v>
      </c>
      <c r="AC94" s="113" t="s">
        <v>834</v>
      </c>
      <c r="AD94" s="113" t="s">
        <v>2030</v>
      </c>
      <c r="AE94" s="117" t="s">
        <v>740</v>
      </c>
      <c r="AF94" s="115"/>
      <c r="AG94" s="115"/>
    </row>
    <row r="95" spans="1:33" ht="94.5">
      <c r="A95" s="170">
        <v>94</v>
      </c>
      <c r="B95" s="122">
        <v>35</v>
      </c>
      <c r="C95" s="111" t="s">
        <v>2024</v>
      </c>
      <c r="D95" s="111" t="s">
        <v>2025</v>
      </c>
      <c r="E95" s="111" t="s">
        <v>852</v>
      </c>
      <c r="F95" s="111"/>
      <c r="G95" s="111"/>
      <c r="H95" s="125" t="s">
        <v>2035</v>
      </c>
      <c r="I95" s="125" t="s">
        <v>2036</v>
      </c>
      <c r="J95" s="111"/>
      <c r="K95" s="111" t="s">
        <v>2037</v>
      </c>
      <c r="L95" s="111" t="s">
        <v>2037</v>
      </c>
      <c r="M95" s="124" t="s">
        <v>2038</v>
      </c>
      <c r="N95" s="221">
        <v>3</v>
      </c>
      <c r="O95" s="219"/>
      <c r="P95" s="220"/>
      <c r="Q95" s="220"/>
      <c r="R95" s="219"/>
      <c r="S95" s="113" t="s">
        <v>735</v>
      </c>
      <c r="T95" s="113"/>
      <c r="U95" s="113" t="s">
        <v>735</v>
      </c>
      <c r="V95" s="113">
        <v>1</v>
      </c>
      <c r="W95" s="113">
        <v>0</v>
      </c>
      <c r="X95" s="113">
        <v>380103</v>
      </c>
      <c r="Y95" s="113" t="s">
        <v>735</v>
      </c>
      <c r="Z95" s="113"/>
      <c r="AA95" s="113" t="s">
        <v>736</v>
      </c>
      <c r="AB95" s="113" t="s">
        <v>815</v>
      </c>
      <c r="AC95" s="113" t="s">
        <v>834</v>
      </c>
      <c r="AD95" s="113" t="s">
        <v>1327</v>
      </c>
      <c r="AE95" s="117" t="s">
        <v>740</v>
      </c>
      <c r="AF95" s="115"/>
      <c r="AG95" s="115"/>
    </row>
    <row r="96" spans="1:33" ht="94.5">
      <c r="A96" s="170">
        <v>95</v>
      </c>
      <c r="B96" s="122">
        <v>35</v>
      </c>
      <c r="C96" s="111" t="s">
        <v>2024</v>
      </c>
      <c r="D96" s="111" t="s">
        <v>2025</v>
      </c>
      <c r="E96" s="111" t="s">
        <v>5</v>
      </c>
      <c r="F96" s="111"/>
      <c r="G96" s="111"/>
      <c r="H96" s="125" t="s">
        <v>2039</v>
      </c>
      <c r="I96" s="125" t="s">
        <v>2040</v>
      </c>
      <c r="J96" s="111"/>
      <c r="K96" s="111" t="s">
        <v>2041</v>
      </c>
      <c r="L96" s="111" t="s">
        <v>2041</v>
      </c>
      <c r="M96" s="124" t="s">
        <v>2042</v>
      </c>
      <c r="N96" s="221">
        <v>4</v>
      </c>
      <c r="O96" s="219"/>
      <c r="P96" s="220"/>
      <c r="Q96" s="220"/>
      <c r="R96" s="219"/>
      <c r="S96" s="113" t="s">
        <v>735</v>
      </c>
      <c r="T96" s="113"/>
      <c r="U96" s="113" t="s">
        <v>735</v>
      </c>
      <c r="V96" s="113">
        <v>3</v>
      </c>
      <c r="W96" s="113">
        <v>3</v>
      </c>
      <c r="X96" s="113">
        <v>380104</v>
      </c>
      <c r="Y96" s="113" t="s">
        <v>735</v>
      </c>
      <c r="Z96" s="113"/>
      <c r="AA96" s="113" t="s">
        <v>736</v>
      </c>
      <c r="AB96" s="113" t="s">
        <v>1006</v>
      </c>
      <c r="AC96" s="113" t="s">
        <v>834</v>
      </c>
      <c r="AD96" s="113" t="s">
        <v>886</v>
      </c>
      <c r="AE96" s="117" t="s">
        <v>740</v>
      </c>
      <c r="AF96" s="115"/>
      <c r="AG96" s="115"/>
    </row>
    <row r="97" spans="1:33" ht="94.5">
      <c r="A97" s="170">
        <v>96</v>
      </c>
      <c r="B97" s="122">
        <v>35</v>
      </c>
      <c r="C97" s="111" t="s">
        <v>2024</v>
      </c>
      <c r="D97" s="111" t="s">
        <v>2025</v>
      </c>
      <c r="E97" s="111" t="s">
        <v>5</v>
      </c>
      <c r="F97" s="111"/>
      <c r="G97" s="111"/>
      <c r="H97" s="125" t="s">
        <v>2043</v>
      </c>
      <c r="I97" s="125" t="s">
        <v>2040</v>
      </c>
      <c r="J97" s="111"/>
      <c r="K97" s="111" t="s">
        <v>2044</v>
      </c>
      <c r="L97" s="111" t="s">
        <v>2044</v>
      </c>
      <c r="M97" s="124" t="s">
        <v>2045</v>
      </c>
      <c r="N97" s="221">
        <v>5</v>
      </c>
      <c r="O97" s="219"/>
      <c r="P97" s="220"/>
      <c r="Q97" s="220"/>
      <c r="R97" s="219"/>
      <c r="S97" s="113" t="s">
        <v>735</v>
      </c>
      <c r="T97" s="113"/>
      <c r="U97" s="113" t="s">
        <v>735</v>
      </c>
      <c r="V97" s="113">
        <v>3</v>
      </c>
      <c r="W97" s="113">
        <v>3</v>
      </c>
      <c r="X97" s="113">
        <v>380105</v>
      </c>
      <c r="Y97" s="113" t="s">
        <v>735</v>
      </c>
      <c r="Z97" s="113"/>
      <c r="AA97" s="113" t="s">
        <v>736</v>
      </c>
      <c r="AB97" s="113" t="s">
        <v>1006</v>
      </c>
      <c r="AC97" s="113" t="s">
        <v>834</v>
      </c>
      <c r="AD97" s="113" t="s">
        <v>886</v>
      </c>
      <c r="AE97" s="117" t="s">
        <v>740</v>
      </c>
      <c r="AF97" s="115"/>
      <c r="AG97" s="115"/>
    </row>
    <row r="98" spans="1:33" ht="94.5">
      <c r="A98" s="170">
        <v>97</v>
      </c>
      <c r="B98" s="122">
        <v>35</v>
      </c>
      <c r="C98" s="111" t="s">
        <v>2012</v>
      </c>
      <c r="D98" s="111" t="s">
        <v>2013</v>
      </c>
      <c r="E98" s="111" t="s">
        <v>852</v>
      </c>
      <c r="F98" s="111"/>
      <c r="G98" s="111"/>
      <c r="H98" s="125" t="s">
        <v>2014</v>
      </c>
      <c r="I98" s="125" t="s">
        <v>2015</v>
      </c>
      <c r="J98" s="111"/>
      <c r="K98" s="111" t="s">
        <v>2016</v>
      </c>
      <c r="L98" s="111" t="s">
        <v>2017</v>
      </c>
      <c r="M98" s="124" t="s">
        <v>2018</v>
      </c>
      <c r="N98" s="221">
        <v>1</v>
      </c>
      <c r="O98" s="219"/>
      <c r="P98" s="220"/>
      <c r="Q98" s="220"/>
      <c r="R98" s="219"/>
      <c r="S98" s="113" t="s">
        <v>735</v>
      </c>
      <c r="T98" s="113"/>
      <c r="U98" s="113" t="s">
        <v>735</v>
      </c>
      <c r="V98" s="113">
        <v>5</v>
      </c>
      <c r="W98" s="113">
        <v>3</v>
      </c>
      <c r="X98" s="113">
        <v>380101</v>
      </c>
      <c r="Y98" s="113" t="s">
        <v>735</v>
      </c>
      <c r="Z98" s="113"/>
      <c r="AA98" s="113" t="s">
        <v>736</v>
      </c>
      <c r="AB98" s="113" t="s">
        <v>1006</v>
      </c>
      <c r="AC98" s="113" t="s">
        <v>834</v>
      </c>
      <c r="AD98" s="113" t="s">
        <v>2019</v>
      </c>
      <c r="AE98" s="117" t="s">
        <v>740</v>
      </c>
      <c r="AF98" s="115"/>
      <c r="AG98" s="115"/>
    </row>
    <row r="99" spans="1:33" ht="94.5">
      <c r="A99" s="170">
        <v>98</v>
      </c>
      <c r="B99" s="122">
        <v>37</v>
      </c>
      <c r="C99" s="111" t="s">
        <v>1445</v>
      </c>
      <c r="D99" s="111" t="s">
        <v>1446</v>
      </c>
      <c r="E99" s="111" t="s">
        <v>362</v>
      </c>
      <c r="F99" s="111"/>
      <c r="G99" s="111"/>
      <c r="H99" s="125" t="s">
        <v>1447</v>
      </c>
      <c r="I99" s="125"/>
      <c r="J99" s="111"/>
      <c r="K99" s="111" t="s">
        <v>1449</v>
      </c>
      <c r="L99" s="111" t="s">
        <v>1448</v>
      </c>
      <c r="M99" s="124" t="s">
        <v>1450</v>
      </c>
      <c r="N99" s="221">
        <v>1</v>
      </c>
      <c r="O99" s="220"/>
      <c r="P99" s="220"/>
      <c r="Q99" s="220"/>
      <c r="R99" s="220"/>
      <c r="S99" s="113" t="s">
        <v>735</v>
      </c>
      <c r="T99" s="113"/>
      <c r="U99" s="113" t="s">
        <v>735</v>
      </c>
      <c r="V99" s="113">
        <v>5</v>
      </c>
      <c r="W99" s="113">
        <v>2</v>
      </c>
      <c r="X99" s="113">
        <v>336101</v>
      </c>
      <c r="Y99" s="113" t="s">
        <v>735</v>
      </c>
      <c r="Z99" s="113"/>
      <c r="AA99" s="113" t="s">
        <v>736</v>
      </c>
      <c r="AB99" s="113" t="s">
        <v>873</v>
      </c>
      <c r="AC99" s="113" t="s">
        <v>834</v>
      </c>
      <c r="AD99" s="113" t="s">
        <v>1451</v>
      </c>
      <c r="AE99" s="117" t="s">
        <v>740</v>
      </c>
      <c r="AF99" s="115"/>
      <c r="AG99" s="115"/>
    </row>
    <row r="100" spans="1:33" ht="108">
      <c r="A100" s="170">
        <v>99</v>
      </c>
      <c r="B100" s="122">
        <v>37</v>
      </c>
      <c r="C100" s="111" t="s">
        <v>1445</v>
      </c>
      <c r="D100" s="111" t="s">
        <v>1452</v>
      </c>
      <c r="E100" s="111" t="s">
        <v>362</v>
      </c>
      <c r="F100" s="111"/>
      <c r="G100" s="111"/>
      <c r="H100" s="125" t="s">
        <v>1453</v>
      </c>
      <c r="I100" s="125" t="s">
        <v>1454</v>
      </c>
      <c r="J100" s="111" t="s">
        <v>1352</v>
      </c>
      <c r="K100" s="111" t="s">
        <v>1455</v>
      </c>
      <c r="L100" s="111" t="s">
        <v>1456</v>
      </c>
      <c r="M100" s="124" t="s">
        <v>1457</v>
      </c>
      <c r="N100" s="221">
        <v>2</v>
      </c>
      <c r="O100" s="220"/>
      <c r="P100" s="219"/>
      <c r="Q100" s="219"/>
      <c r="R100" s="220"/>
      <c r="S100" s="113" t="s">
        <v>735</v>
      </c>
      <c r="T100" s="113"/>
      <c r="U100" s="113" t="s">
        <v>735</v>
      </c>
      <c r="V100" s="113">
        <v>5</v>
      </c>
      <c r="W100" s="113">
        <v>3</v>
      </c>
      <c r="X100" s="113">
        <v>336102</v>
      </c>
      <c r="Y100" s="113" t="s">
        <v>735</v>
      </c>
      <c r="Z100" s="113"/>
      <c r="AA100" s="113" t="s">
        <v>735</v>
      </c>
      <c r="AB100" s="113" t="s">
        <v>749</v>
      </c>
      <c r="AC100" s="113" t="s">
        <v>834</v>
      </c>
      <c r="AD100" s="113" t="s">
        <v>1458</v>
      </c>
      <c r="AE100" s="119" t="s">
        <v>751</v>
      </c>
      <c r="AF100" s="120" t="s">
        <v>1459</v>
      </c>
      <c r="AG100" s="120" t="s">
        <v>1460</v>
      </c>
    </row>
    <row r="101" spans="1:33" ht="81">
      <c r="A101" s="170">
        <v>100</v>
      </c>
      <c r="B101" s="122">
        <v>37</v>
      </c>
      <c r="C101" s="111" t="s">
        <v>1445</v>
      </c>
      <c r="D101" s="111" t="s">
        <v>1452</v>
      </c>
      <c r="E101" s="111" t="s">
        <v>362</v>
      </c>
      <c r="F101" s="111"/>
      <c r="G101" s="111"/>
      <c r="H101" s="125" t="s">
        <v>1461</v>
      </c>
      <c r="I101" s="125" t="s">
        <v>1462</v>
      </c>
      <c r="J101" s="111"/>
      <c r="K101" s="111" t="s">
        <v>1464</v>
      </c>
      <c r="L101" s="111" t="s">
        <v>1463</v>
      </c>
      <c r="M101" s="124" t="s">
        <v>1465</v>
      </c>
      <c r="N101" s="221">
        <v>3</v>
      </c>
      <c r="O101" s="220"/>
      <c r="P101" s="220"/>
      <c r="Q101" s="220"/>
      <c r="R101" s="220"/>
      <c r="S101" s="113" t="s">
        <v>735</v>
      </c>
      <c r="T101" s="113"/>
      <c r="U101" s="113" t="s">
        <v>735</v>
      </c>
      <c r="V101" s="113">
        <v>5</v>
      </c>
      <c r="W101" s="113">
        <v>6</v>
      </c>
      <c r="X101" s="113">
        <v>336103</v>
      </c>
      <c r="Y101" s="113" t="s">
        <v>735</v>
      </c>
      <c r="Z101" s="113"/>
      <c r="AA101" s="113" t="s">
        <v>735</v>
      </c>
      <c r="AB101" s="113" t="s">
        <v>1466</v>
      </c>
      <c r="AC101" s="113" t="s">
        <v>834</v>
      </c>
      <c r="AD101" s="113" t="s">
        <v>1467</v>
      </c>
      <c r="AE101" s="119" t="s">
        <v>74</v>
      </c>
      <c r="AF101" s="120" t="s">
        <v>1468</v>
      </c>
      <c r="AG101" s="120" t="s">
        <v>1469</v>
      </c>
    </row>
    <row r="102" spans="1:33" ht="121.5">
      <c r="A102" s="170">
        <v>101</v>
      </c>
      <c r="B102" s="122">
        <v>38</v>
      </c>
      <c r="C102" s="111" t="s">
        <v>2050</v>
      </c>
      <c r="D102" s="100" t="s">
        <v>2051</v>
      </c>
      <c r="E102" s="111" t="s">
        <v>1049</v>
      </c>
      <c r="F102" s="111"/>
      <c r="G102" s="111"/>
      <c r="H102" s="125" t="s">
        <v>1050</v>
      </c>
      <c r="I102" s="111">
        <v>110</v>
      </c>
      <c r="J102" s="111"/>
      <c r="K102" s="111" t="s">
        <v>2052</v>
      </c>
      <c r="L102" s="111" t="s">
        <v>1052</v>
      </c>
      <c r="M102" s="124" t="s">
        <v>1053</v>
      </c>
      <c r="N102" s="221">
        <v>1</v>
      </c>
      <c r="O102" s="220" t="s">
        <v>1054</v>
      </c>
      <c r="P102" s="220" t="s">
        <v>1055</v>
      </c>
      <c r="Q102" s="220" t="s">
        <v>1056</v>
      </c>
      <c r="R102" s="220" t="s">
        <v>2053</v>
      </c>
      <c r="S102" s="113" t="s">
        <v>735</v>
      </c>
      <c r="T102" s="113"/>
      <c r="U102" s="113" t="s">
        <v>735</v>
      </c>
      <c r="V102" s="113">
        <v>5</v>
      </c>
      <c r="W102" s="113">
        <v>2</v>
      </c>
      <c r="X102" s="113">
        <v>381101</v>
      </c>
      <c r="Y102" s="113" t="s">
        <v>735</v>
      </c>
      <c r="Z102" s="113"/>
      <c r="AA102" s="113" t="s">
        <v>735</v>
      </c>
      <c r="AB102" s="113" t="s">
        <v>749</v>
      </c>
      <c r="AC102" s="113" t="s">
        <v>834</v>
      </c>
      <c r="AD102" s="113" t="s">
        <v>2054</v>
      </c>
      <c r="AE102" s="119" t="s">
        <v>751</v>
      </c>
      <c r="AF102" s="120" t="s">
        <v>1059</v>
      </c>
      <c r="AG102" s="120" t="s">
        <v>1060</v>
      </c>
    </row>
    <row r="103" spans="1:33" ht="94.5">
      <c r="A103" s="170">
        <v>102</v>
      </c>
      <c r="B103" s="122">
        <v>38</v>
      </c>
      <c r="C103" s="111" t="s">
        <v>2055</v>
      </c>
      <c r="D103" s="100" t="s">
        <v>2051</v>
      </c>
      <c r="E103" s="111" t="s">
        <v>2056</v>
      </c>
      <c r="F103" s="111"/>
      <c r="G103" s="111"/>
      <c r="H103" s="125" t="s">
        <v>2057</v>
      </c>
      <c r="I103" s="111">
        <v>110</v>
      </c>
      <c r="J103" s="111"/>
      <c r="K103" s="111" t="s">
        <v>2058</v>
      </c>
      <c r="L103" s="111" t="s">
        <v>2059</v>
      </c>
      <c r="M103" s="124" t="s">
        <v>2060</v>
      </c>
      <c r="N103" s="221">
        <v>2</v>
      </c>
      <c r="O103" s="220"/>
      <c r="P103" s="220"/>
      <c r="Q103" s="220"/>
      <c r="R103" s="220"/>
      <c r="S103" s="113" t="s">
        <v>735</v>
      </c>
      <c r="T103" s="113"/>
      <c r="U103" s="113" t="s">
        <v>735</v>
      </c>
      <c r="V103" s="113">
        <v>3</v>
      </c>
      <c r="W103" s="113">
        <v>2</v>
      </c>
      <c r="X103" s="113">
        <v>381102</v>
      </c>
      <c r="Y103" s="113" t="s">
        <v>735</v>
      </c>
      <c r="Z103" s="113"/>
      <c r="AA103" s="113" t="s">
        <v>735</v>
      </c>
      <c r="AB103" s="113" t="s">
        <v>749</v>
      </c>
      <c r="AC103" s="113" t="s">
        <v>834</v>
      </c>
      <c r="AD103" s="113" t="s">
        <v>2061</v>
      </c>
      <c r="AE103" s="120" t="s">
        <v>751</v>
      </c>
      <c r="AF103" s="120" t="s">
        <v>2062</v>
      </c>
      <c r="AG103" s="120" t="s">
        <v>2063</v>
      </c>
    </row>
    <row r="104" spans="1:33" ht="94.5">
      <c r="A104" s="170">
        <v>103</v>
      </c>
      <c r="B104" s="122">
        <v>39</v>
      </c>
      <c r="C104" s="111" t="s">
        <v>14</v>
      </c>
      <c r="D104" s="111" t="s">
        <v>1558</v>
      </c>
      <c r="E104" s="111" t="s">
        <v>466</v>
      </c>
      <c r="F104" s="111"/>
      <c r="G104" s="111"/>
      <c r="H104" s="125" t="s">
        <v>1559</v>
      </c>
      <c r="I104" s="125" t="s">
        <v>1430</v>
      </c>
      <c r="J104" s="111" t="s">
        <v>1560</v>
      </c>
      <c r="K104" s="111" t="s">
        <v>1561</v>
      </c>
      <c r="L104" s="111" t="s">
        <v>1562</v>
      </c>
      <c r="M104" s="124" t="s">
        <v>1563</v>
      </c>
      <c r="N104" s="221">
        <v>2</v>
      </c>
      <c r="O104" s="219"/>
      <c r="P104" s="220"/>
      <c r="Q104" s="220"/>
      <c r="R104" s="219"/>
      <c r="S104" s="113" t="s">
        <v>735</v>
      </c>
      <c r="T104" s="113"/>
      <c r="U104" s="113" t="s">
        <v>735</v>
      </c>
      <c r="V104" s="113">
        <v>5</v>
      </c>
      <c r="W104" s="113">
        <v>4</v>
      </c>
      <c r="X104" s="113">
        <v>340102</v>
      </c>
      <c r="Y104" s="113" t="s">
        <v>736</v>
      </c>
      <c r="Z104" s="113" t="s">
        <v>839</v>
      </c>
      <c r="AA104" s="113" t="s">
        <v>736</v>
      </c>
      <c r="AB104" s="113" t="s">
        <v>1130</v>
      </c>
      <c r="AC104" s="113" t="s">
        <v>834</v>
      </c>
      <c r="AD104" s="113" t="s">
        <v>1564</v>
      </c>
      <c r="AE104" s="117" t="s">
        <v>740</v>
      </c>
      <c r="AF104" s="115"/>
      <c r="AG104" s="115"/>
    </row>
    <row r="105" spans="1:33" ht="68.45" customHeight="1">
      <c r="A105" s="170">
        <v>104</v>
      </c>
      <c r="B105" s="122">
        <v>39</v>
      </c>
      <c r="C105" s="111" t="s">
        <v>489</v>
      </c>
      <c r="D105" s="111" t="s">
        <v>1551</v>
      </c>
      <c r="E105" s="111" t="s">
        <v>29</v>
      </c>
      <c r="F105" s="111"/>
      <c r="G105" s="111"/>
      <c r="H105" s="125" t="s">
        <v>1552</v>
      </c>
      <c r="I105" s="125" t="s">
        <v>1553</v>
      </c>
      <c r="J105" s="111" t="s">
        <v>1554</v>
      </c>
      <c r="K105" s="111" t="s">
        <v>1555</v>
      </c>
      <c r="L105" s="111" t="s">
        <v>490</v>
      </c>
      <c r="M105" s="124" t="s">
        <v>1556</v>
      </c>
      <c r="N105" s="221">
        <v>1</v>
      </c>
      <c r="O105" s="219"/>
      <c r="P105" s="219"/>
      <c r="Q105" s="219"/>
      <c r="R105" s="219"/>
      <c r="S105" s="113" t="s">
        <v>735</v>
      </c>
      <c r="T105" s="113"/>
      <c r="U105" s="113" t="s">
        <v>735</v>
      </c>
      <c r="V105" s="113">
        <v>1</v>
      </c>
      <c r="W105" s="113">
        <v>1</v>
      </c>
      <c r="X105" s="113">
        <v>340101</v>
      </c>
      <c r="Y105" s="113" t="s">
        <v>735</v>
      </c>
      <c r="Z105" s="113"/>
      <c r="AA105" s="113" t="s">
        <v>736</v>
      </c>
      <c r="AB105" s="113" t="s">
        <v>737</v>
      </c>
      <c r="AC105" s="113" t="s">
        <v>834</v>
      </c>
      <c r="AD105" s="113" t="s">
        <v>1557</v>
      </c>
      <c r="AE105" s="117" t="s">
        <v>740</v>
      </c>
      <c r="AF105" s="115"/>
      <c r="AG105" s="115"/>
    </row>
    <row r="106" spans="1:33" ht="94.5">
      <c r="A106" s="170">
        <v>105</v>
      </c>
      <c r="B106" s="122">
        <v>41</v>
      </c>
      <c r="C106" s="111" t="s">
        <v>491</v>
      </c>
      <c r="D106" s="111" t="s">
        <v>1167</v>
      </c>
      <c r="E106" s="111" t="s">
        <v>197</v>
      </c>
      <c r="F106" s="111"/>
      <c r="G106" s="111"/>
      <c r="H106" s="125" t="s">
        <v>1433</v>
      </c>
      <c r="I106" s="125" t="s">
        <v>1205</v>
      </c>
      <c r="J106" s="111"/>
      <c r="K106" s="111" t="s">
        <v>1434</v>
      </c>
      <c r="L106" s="111" t="s">
        <v>1435</v>
      </c>
      <c r="M106" s="124" t="s">
        <v>1436</v>
      </c>
      <c r="N106" s="221">
        <v>3</v>
      </c>
      <c r="O106" s="220" t="s">
        <v>1209</v>
      </c>
      <c r="P106" s="220" t="s">
        <v>1210</v>
      </c>
      <c r="Q106" s="220" t="s">
        <v>361</v>
      </c>
      <c r="R106" s="220" t="s">
        <v>1437</v>
      </c>
      <c r="S106" s="113"/>
      <c r="T106" s="113"/>
      <c r="U106" s="113"/>
      <c r="V106" s="113"/>
      <c r="W106" s="113"/>
      <c r="X106" s="113">
        <v>323102</v>
      </c>
      <c r="Y106" s="113" t="s">
        <v>736</v>
      </c>
      <c r="Z106" s="113" t="s">
        <v>839</v>
      </c>
      <c r="AA106" s="113" t="s">
        <v>736</v>
      </c>
      <c r="AB106" s="113" t="s">
        <v>1130</v>
      </c>
      <c r="AC106" s="113" t="s">
        <v>738</v>
      </c>
      <c r="AD106" s="113" t="s">
        <v>935</v>
      </c>
      <c r="AE106" s="129" t="s">
        <v>740</v>
      </c>
      <c r="AF106" s="115"/>
      <c r="AG106" s="115"/>
    </row>
    <row r="107" spans="1:33" ht="108">
      <c r="A107" s="170">
        <v>106</v>
      </c>
      <c r="B107" s="122">
        <v>41</v>
      </c>
      <c r="C107" s="111" t="s">
        <v>1166</v>
      </c>
      <c r="D107" s="111" t="s">
        <v>1167</v>
      </c>
      <c r="E107" s="111" t="s">
        <v>66</v>
      </c>
      <c r="F107" s="111"/>
      <c r="G107" s="111"/>
      <c r="H107" s="125" t="s">
        <v>1168</v>
      </c>
      <c r="I107" s="125" t="s">
        <v>1169</v>
      </c>
      <c r="J107" s="111"/>
      <c r="K107" s="111" t="s">
        <v>1170</v>
      </c>
      <c r="L107" s="111" t="s">
        <v>1171</v>
      </c>
      <c r="M107" s="124" t="s">
        <v>1172</v>
      </c>
      <c r="N107" s="221">
        <v>1</v>
      </c>
      <c r="O107" s="220"/>
      <c r="P107" s="220"/>
      <c r="Q107" s="220"/>
      <c r="R107" s="220" t="s">
        <v>1173</v>
      </c>
      <c r="S107" s="113" t="s">
        <v>735</v>
      </c>
      <c r="T107" s="113"/>
      <c r="U107" s="113" t="s">
        <v>735</v>
      </c>
      <c r="V107" s="113">
        <v>5</v>
      </c>
      <c r="W107" s="113"/>
      <c r="X107" s="113">
        <v>322101</v>
      </c>
      <c r="Y107" s="127" t="s">
        <v>735</v>
      </c>
      <c r="Z107" s="127"/>
      <c r="AA107" s="127" t="s">
        <v>735</v>
      </c>
      <c r="AB107" s="127" t="s">
        <v>749</v>
      </c>
      <c r="AC107" s="113" t="s">
        <v>834</v>
      </c>
      <c r="AD107" s="127" t="s">
        <v>1174</v>
      </c>
      <c r="AE107" s="119" t="s">
        <v>751</v>
      </c>
      <c r="AF107" s="120" t="s">
        <v>1175</v>
      </c>
      <c r="AG107" s="120" t="s">
        <v>1176</v>
      </c>
    </row>
    <row r="108" spans="1:33" ht="121.5">
      <c r="A108" s="170">
        <v>107</v>
      </c>
      <c r="B108" s="122">
        <v>41</v>
      </c>
      <c r="C108" s="111" t="s">
        <v>1166</v>
      </c>
      <c r="D108" s="111" t="s">
        <v>1167</v>
      </c>
      <c r="E108" s="111" t="s">
        <v>66</v>
      </c>
      <c r="F108" s="111"/>
      <c r="G108" s="111"/>
      <c r="H108" s="125" t="s">
        <v>1189</v>
      </c>
      <c r="I108" s="125" t="s">
        <v>1169</v>
      </c>
      <c r="J108" s="111"/>
      <c r="K108" s="111" t="s">
        <v>1190</v>
      </c>
      <c r="L108" s="111" t="s">
        <v>1191</v>
      </c>
      <c r="M108" s="124" t="s">
        <v>1192</v>
      </c>
      <c r="N108" s="221">
        <v>2</v>
      </c>
      <c r="O108" s="220"/>
      <c r="P108" s="220"/>
      <c r="Q108" s="220"/>
      <c r="R108" s="220" t="s">
        <v>1193</v>
      </c>
      <c r="S108" s="113" t="s">
        <v>735</v>
      </c>
      <c r="T108" s="113"/>
      <c r="U108" s="113" t="s">
        <v>735</v>
      </c>
      <c r="V108" s="113">
        <v>5</v>
      </c>
      <c r="W108" s="113"/>
      <c r="X108" s="113">
        <v>322102</v>
      </c>
      <c r="Y108" s="127" t="s">
        <v>735</v>
      </c>
      <c r="Z108" s="127"/>
      <c r="AA108" s="127" t="s">
        <v>735</v>
      </c>
      <c r="AB108" s="127" t="s">
        <v>974</v>
      </c>
      <c r="AC108" s="113" t="s">
        <v>834</v>
      </c>
      <c r="AD108" s="127" t="s">
        <v>1194</v>
      </c>
      <c r="AE108" s="120" t="s">
        <v>751</v>
      </c>
      <c r="AF108" s="120" t="s">
        <v>1195</v>
      </c>
      <c r="AG108" s="120" t="s">
        <v>1196</v>
      </c>
    </row>
    <row r="109" spans="1:33" ht="81">
      <c r="A109" s="170">
        <v>108</v>
      </c>
      <c r="B109" s="122">
        <v>44</v>
      </c>
      <c r="C109" s="111" t="s">
        <v>860</v>
      </c>
      <c r="D109" s="111" t="s">
        <v>851</v>
      </c>
      <c r="E109" s="111" t="s">
        <v>451</v>
      </c>
      <c r="F109" s="111"/>
      <c r="G109" s="111"/>
      <c r="H109" s="125"/>
      <c r="I109" s="125"/>
      <c r="J109" s="111" t="s">
        <v>861</v>
      </c>
      <c r="K109" s="111" t="s">
        <v>862</v>
      </c>
      <c r="L109" s="111" t="s">
        <v>863</v>
      </c>
      <c r="M109" s="124" t="s">
        <v>864</v>
      </c>
      <c r="N109" s="221">
        <v>2</v>
      </c>
      <c r="O109" s="219"/>
      <c r="P109" s="220"/>
      <c r="Q109" s="220"/>
      <c r="R109" s="219"/>
      <c r="S109" s="113" t="s">
        <v>735</v>
      </c>
      <c r="T109" s="113"/>
      <c r="U109" s="113" t="s">
        <v>735</v>
      </c>
      <c r="V109" s="113">
        <v>1</v>
      </c>
      <c r="W109" s="113">
        <v>0</v>
      </c>
      <c r="X109" s="113">
        <v>305102</v>
      </c>
      <c r="Y109" s="113" t="s">
        <v>736</v>
      </c>
      <c r="Z109" s="113" t="s">
        <v>865</v>
      </c>
      <c r="AA109" s="113" t="s">
        <v>736</v>
      </c>
      <c r="AB109" s="113" t="s">
        <v>866</v>
      </c>
      <c r="AC109" s="113" t="s">
        <v>834</v>
      </c>
      <c r="AD109" s="113" t="s">
        <v>867</v>
      </c>
      <c r="AE109" s="117" t="s">
        <v>740</v>
      </c>
      <c r="AF109" s="115"/>
      <c r="AG109" s="115"/>
    </row>
    <row r="110" spans="1:33" ht="135">
      <c r="A110" s="170">
        <v>109</v>
      </c>
      <c r="B110" s="122">
        <v>44</v>
      </c>
      <c r="C110" s="111" t="s">
        <v>860</v>
      </c>
      <c r="D110" s="111" t="s">
        <v>851</v>
      </c>
      <c r="E110" s="111" t="s">
        <v>852</v>
      </c>
      <c r="F110" s="111"/>
      <c r="G110" s="111"/>
      <c r="H110" s="125" t="s">
        <v>875</v>
      </c>
      <c r="I110" s="125" t="s">
        <v>876</v>
      </c>
      <c r="J110" s="111" t="s">
        <v>877</v>
      </c>
      <c r="K110" s="111" t="s">
        <v>878</v>
      </c>
      <c r="L110" s="111" t="s">
        <v>879</v>
      </c>
      <c r="M110" s="124" t="s">
        <v>880</v>
      </c>
      <c r="N110" s="221">
        <v>3</v>
      </c>
      <c r="O110" s="219"/>
      <c r="P110" s="220"/>
      <c r="Q110" s="220"/>
      <c r="R110" s="219"/>
      <c r="S110" s="113" t="s">
        <v>735</v>
      </c>
      <c r="T110" s="113"/>
      <c r="U110" s="113" t="s">
        <v>735</v>
      </c>
      <c r="V110" s="113">
        <v>3</v>
      </c>
      <c r="W110" s="113">
        <v>4</v>
      </c>
      <c r="X110" s="113">
        <v>305103</v>
      </c>
      <c r="Y110" s="113" t="s">
        <v>735</v>
      </c>
      <c r="Z110" s="113"/>
      <c r="AA110" s="113" t="s">
        <v>736</v>
      </c>
      <c r="AB110" s="113" t="s">
        <v>815</v>
      </c>
      <c r="AC110" s="113" t="s">
        <v>834</v>
      </c>
      <c r="AD110" s="113" t="s">
        <v>881</v>
      </c>
      <c r="AE110" s="117" t="s">
        <v>740</v>
      </c>
      <c r="AF110" s="115"/>
      <c r="AG110" s="115"/>
    </row>
    <row r="111" spans="1:33" ht="94.5">
      <c r="A111" s="170">
        <v>110</v>
      </c>
      <c r="B111" s="122">
        <v>44</v>
      </c>
      <c r="C111" s="111" t="s">
        <v>860</v>
      </c>
      <c r="D111" s="111" t="s">
        <v>851</v>
      </c>
      <c r="E111" s="111" t="s">
        <v>197</v>
      </c>
      <c r="F111" s="111"/>
      <c r="G111" s="111"/>
      <c r="H111" s="125" t="s">
        <v>882</v>
      </c>
      <c r="I111" s="125" t="s">
        <v>883</v>
      </c>
      <c r="J111" s="111"/>
      <c r="K111" s="111" t="s">
        <v>884</v>
      </c>
      <c r="L111" s="111" t="s">
        <v>884</v>
      </c>
      <c r="M111" s="124" t="s">
        <v>885</v>
      </c>
      <c r="N111" s="221">
        <v>4</v>
      </c>
      <c r="O111" s="219"/>
      <c r="P111" s="219"/>
      <c r="Q111" s="219"/>
      <c r="R111" s="219"/>
      <c r="S111" s="113" t="s">
        <v>735</v>
      </c>
      <c r="T111" s="113"/>
      <c r="U111" s="113" t="s">
        <v>735</v>
      </c>
      <c r="V111" s="113">
        <v>5</v>
      </c>
      <c r="W111" s="113">
        <v>0</v>
      </c>
      <c r="X111" s="113">
        <v>305104</v>
      </c>
      <c r="Y111" s="113" t="s">
        <v>735</v>
      </c>
      <c r="Z111" s="113"/>
      <c r="AA111" s="113" t="s">
        <v>736</v>
      </c>
      <c r="AB111" s="113" t="s">
        <v>815</v>
      </c>
      <c r="AC111" s="113" t="s">
        <v>834</v>
      </c>
      <c r="AD111" s="113" t="s">
        <v>886</v>
      </c>
      <c r="AE111" s="117" t="s">
        <v>740</v>
      </c>
      <c r="AF111" s="115"/>
      <c r="AG111" s="115"/>
    </row>
    <row r="112" spans="1:33" ht="94.5">
      <c r="A112" s="170">
        <v>111</v>
      </c>
      <c r="B112" s="122">
        <v>44</v>
      </c>
      <c r="C112" s="111" t="s">
        <v>860</v>
      </c>
      <c r="D112" s="111" t="s">
        <v>851</v>
      </c>
      <c r="E112" s="111" t="s">
        <v>197</v>
      </c>
      <c r="F112" s="111"/>
      <c r="G112" s="111"/>
      <c r="H112" s="125" t="s">
        <v>887</v>
      </c>
      <c r="I112" s="125" t="s">
        <v>888</v>
      </c>
      <c r="J112" s="111"/>
      <c r="K112" s="111" t="s">
        <v>889</v>
      </c>
      <c r="L112" s="111" t="s">
        <v>889</v>
      </c>
      <c r="M112" s="124" t="s">
        <v>890</v>
      </c>
      <c r="N112" s="221">
        <v>5</v>
      </c>
      <c r="O112" s="219"/>
      <c r="P112" s="220"/>
      <c r="Q112" s="220"/>
      <c r="R112" s="219"/>
      <c r="S112" s="113" t="s">
        <v>735</v>
      </c>
      <c r="T112" s="113"/>
      <c r="U112" s="113" t="s">
        <v>735</v>
      </c>
      <c r="V112" s="113">
        <v>5</v>
      </c>
      <c r="W112" s="113">
        <v>3</v>
      </c>
      <c r="X112" s="113">
        <v>305105</v>
      </c>
      <c r="Y112" s="113" t="s">
        <v>735</v>
      </c>
      <c r="Z112" s="113"/>
      <c r="AA112" s="113" t="s">
        <v>736</v>
      </c>
      <c r="AB112" s="113" t="s">
        <v>737</v>
      </c>
      <c r="AC112" s="113" t="s">
        <v>834</v>
      </c>
      <c r="AD112" s="113" t="s">
        <v>891</v>
      </c>
      <c r="AE112" s="117" t="s">
        <v>740</v>
      </c>
      <c r="AF112" s="115"/>
      <c r="AG112" s="115"/>
    </row>
    <row r="113" spans="1:33" ht="81">
      <c r="A113" s="170">
        <v>112</v>
      </c>
      <c r="B113" s="122">
        <v>44</v>
      </c>
      <c r="C113" s="111" t="s">
        <v>850</v>
      </c>
      <c r="D113" s="111" t="s">
        <v>851</v>
      </c>
      <c r="E113" s="111" t="s">
        <v>852</v>
      </c>
      <c r="F113" s="111"/>
      <c r="G113" s="111"/>
      <c r="H113" s="125"/>
      <c r="I113" s="125"/>
      <c r="J113" s="111" t="s">
        <v>853</v>
      </c>
      <c r="K113" s="111" t="s">
        <v>854</v>
      </c>
      <c r="L113" s="111" t="s">
        <v>855</v>
      </c>
      <c r="M113" s="124" t="s">
        <v>856</v>
      </c>
      <c r="N113" s="221">
        <v>1</v>
      </c>
      <c r="O113" s="219"/>
      <c r="P113" s="220"/>
      <c r="Q113" s="220"/>
      <c r="R113" s="219"/>
      <c r="S113" s="113" t="s">
        <v>735</v>
      </c>
      <c r="T113" s="113"/>
      <c r="U113" s="113" t="s">
        <v>735</v>
      </c>
      <c r="V113" s="113">
        <v>3</v>
      </c>
      <c r="W113" s="113">
        <v>0</v>
      </c>
      <c r="X113" s="113">
        <v>305101</v>
      </c>
      <c r="Y113" s="113" t="s">
        <v>736</v>
      </c>
      <c r="Z113" s="113" t="s">
        <v>857</v>
      </c>
      <c r="AA113" s="113" t="s">
        <v>736</v>
      </c>
      <c r="AB113" s="113" t="s">
        <v>858</v>
      </c>
      <c r="AC113" s="113" t="s">
        <v>834</v>
      </c>
      <c r="AD113" s="113" t="s">
        <v>859</v>
      </c>
      <c r="AE113" s="129" t="s">
        <v>740</v>
      </c>
      <c r="AF113" s="115"/>
      <c r="AG113" s="115"/>
    </row>
    <row r="114" spans="1:33" ht="121.5">
      <c r="A114" s="170">
        <v>113</v>
      </c>
      <c r="B114" s="122">
        <v>47</v>
      </c>
      <c r="C114" s="111" t="s">
        <v>277</v>
      </c>
      <c r="D114" s="111" t="s">
        <v>988</v>
      </c>
      <c r="E114" s="111" t="s">
        <v>66</v>
      </c>
      <c r="F114" s="111"/>
      <c r="G114" s="111"/>
      <c r="H114" s="125" t="s">
        <v>989</v>
      </c>
      <c r="I114" s="125" t="s">
        <v>990</v>
      </c>
      <c r="J114" s="111"/>
      <c r="K114" s="111" t="s">
        <v>991</v>
      </c>
      <c r="L114" s="111" t="s">
        <v>992</v>
      </c>
      <c r="M114" s="124" t="s">
        <v>792</v>
      </c>
      <c r="N114" s="221">
        <v>1</v>
      </c>
      <c r="O114" s="219" t="s">
        <v>993</v>
      </c>
      <c r="P114" s="220" t="s">
        <v>994</v>
      </c>
      <c r="Q114" s="220" t="s">
        <v>441</v>
      </c>
      <c r="R114" s="219"/>
      <c r="S114" s="113" t="s">
        <v>848</v>
      </c>
      <c r="T114" s="113"/>
      <c r="U114" s="113" t="s">
        <v>848</v>
      </c>
      <c r="V114" s="113">
        <v>5</v>
      </c>
      <c r="W114" s="113">
        <v>2</v>
      </c>
      <c r="X114" s="113">
        <v>312101</v>
      </c>
      <c r="Y114" s="132" t="s">
        <v>735</v>
      </c>
      <c r="Z114" s="132"/>
      <c r="AA114" s="132" t="s">
        <v>735</v>
      </c>
      <c r="AB114" s="132" t="s">
        <v>772</v>
      </c>
      <c r="AC114" s="113" t="s">
        <v>834</v>
      </c>
      <c r="AD114" s="132" t="s">
        <v>795</v>
      </c>
      <c r="AE114" s="119" t="s">
        <v>751</v>
      </c>
      <c r="AF114" s="120" t="s">
        <v>796</v>
      </c>
      <c r="AG114" s="120" t="s">
        <v>797</v>
      </c>
    </row>
    <row r="115" spans="1:33" ht="64.150000000000006" customHeight="1">
      <c r="A115" s="170">
        <v>114</v>
      </c>
      <c r="B115" s="109">
        <v>50</v>
      </c>
      <c r="C115" s="100" t="s">
        <v>240</v>
      </c>
      <c r="D115" s="111" t="s">
        <v>1590</v>
      </c>
      <c r="E115" s="111" t="s">
        <v>464</v>
      </c>
      <c r="F115" s="100"/>
      <c r="G115" s="111"/>
      <c r="H115" s="100"/>
      <c r="I115" s="100"/>
      <c r="J115" s="100" t="s">
        <v>1591</v>
      </c>
      <c r="K115" s="100" t="s">
        <v>811</v>
      </c>
      <c r="L115" s="100" t="s">
        <v>443</v>
      </c>
      <c r="M115" s="124" t="s">
        <v>1592</v>
      </c>
      <c r="N115" s="221">
        <v>1</v>
      </c>
      <c r="O115" s="219" t="s">
        <v>1593</v>
      </c>
      <c r="P115" s="220" t="s">
        <v>814</v>
      </c>
      <c r="Q115" s="220" t="s">
        <v>441</v>
      </c>
      <c r="R115" s="219"/>
      <c r="S115" s="113" t="s">
        <v>848</v>
      </c>
      <c r="T115" s="113"/>
      <c r="U115" s="113" t="s">
        <v>848</v>
      </c>
      <c r="V115" s="113">
        <v>5</v>
      </c>
      <c r="W115" s="113"/>
      <c r="X115" s="113">
        <v>348101</v>
      </c>
      <c r="Y115" s="113" t="s">
        <v>735</v>
      </c>
      <c r="Z115" s="113"/>
      <c r="AA115" s="113" t="s">
        <v>736</v>
      </c>
      <c r="AB115" s="113" t="s">
        <v>815</v>
      </c>
      <c r="AC115" s="113" t="s">
        <v>834</v>
      </c>
      <c r="AD115" s="113" t="s">
        <v>1594</v>
      </c>
      <c r="AE115" s="126" t="s">
        <v>740</v>
      </c>
      <c r="AF115" s="115"/>
      <c r="AG115" s="114"/>
    </row>
    <row r="116" spans="1:33" ht="189">
      <c r="A116" s="170">
        <v>115</v>
      </c>
      <c r="B116" s="109">
        <v>51</v>
      </c>
      <c r="C116" s="100" t="s">
        <v>494</v>
      </c>
      <c r="D116" s="111" t="s">
        <v>1132</v>
      </c>
      <c r="E116" s="111" t="s">
        <v>30</v>
      </c>
      <c r="F116" s="111"/>
      <c r="G116" s="111"/>
      <c r="H116" s="125"/>
      <c r="I116" s="125"/>
      <c r="J116" s="111"/>
      <c r="K116" s="111" t="s">
        <v>1133</v>
      </c>
      <c r="L116" s="100" t="s">
        <v>1133</v>
      </c>
      <c r="M116" s="110" t="s">
        <v>1134</v>
      </c>
      <c r="N116" s="221">
        <v>1</v>
      </c>
      <c r="O116" s="220"/>
      <c r="P116" s="219"/>
      <c r="Q116" s="219"/>
      <c r="R116" s="220"/>
      <c r="S116" s="113" t="s">
        <v>735</v>
      </c>
      <c r="T116" s="113"/>
      <c r="U116" s="113" t="s">
        <v>735</v>
      </c>
      <c r="V116" s="113">
        <v>5</v>
      </c>
      <c r="W116" s="113"/>
      <c r="X116" s="113">
        <v>318101</v>
      </c>
      <c r="Y116" s="113" t="s">
        <v>736</v>
      </c>
      <c r="Z116" s="113" t="s">
        <v>865</v>
      </c>
      <c r="AA116" s="113" t="s">
        <v>736</v>
      </c>
      <c r="AB116" s="113" t="s">
        <v>858</v>
      </c>
      <c r="AC116" s="113" t="s">
        <v>834</v>
      </c>
      <c r="AD116" s="113" t="s">
        <v>1135</v>
      </c>
      <c r="AE116" s="117" t="s">
        <v>740</v>
      </c>
      <c r="AF116" s="115"/>
      <c r="AG116" s="115"/>
    </row>
    <row r="117" spans="1:33" ht="256.5">
      <c r="A117" s="170">
        <v>116</v>
      </c>
      <c r="B117" s="122">
        <v>51</v>
      </c>
      <c r="C117" s="100" t="s">
        <v>494</v>
      </c>
      <c r="D117" s="111" t="s">
        <v>1132</v>
      </c>
      <c r="E117" s="111" t="s">
        <v>30</v>
      </c>
      <c r="F117" s="111"/>
      <c r="G117" s="111"/>
      <c r="H117" s="125"/>
      <c r="I117" s="125"/>
      <c r="J117" s="111"/>
      <c r="K117" s="111" t="s">
        <v>1144</v>
      </c>
      <c r="L117" s="111" t="s">
        <v>1143</v>
      </c>
      <c r="M117" s="124" t="s">
        <v>1145</v>
      </c>
      <c r="N117" s="221">
        <v>2</v>
      </c>
      <c r="O117" s="220"/>
      <c r="P117" s="219"/>
      <c r="Q117" s="219"/>
      <c r="R117" s="220"/>
      <c r="S117" s="113" t="s">
        <v>735</v>
      </c>
      <c r="T117" s="113"/>
      <c r="U117" s="113" t="s">
        <v>735</v>
      </c>
      <c r="V117" s="113">
        <v>5</v>
      </c>
      <c r="W117" s="113"/>
      <c r="X117" s="113">
        <v>318102</v>
      </c>
      <c r="Y117" s="113" t="s">
        <v>736</v>
      </c>
      <c r="Z117" s="113" t="s">
        <v>865</v>
      </c>
      <c r="AA117" s="113" t="s">
        <v>736</v>
      </c>
      <c r="AB117" s="113" t="s">
        <v>858</v>
      </c>
      <c r="AC117" s="113" t="s">
        <v>834</v>
      </c>
      <c r="AD117" s="113" t="s">
        <v>841</v>
      </c>
      <c r="AE117" s="129" t="s">
        <v>740</v>
      </c>
      <c r="AF117" s="115"/>
      <c r="AG117" s="114"/>
    </row>
    <row r="118" spans="1:33" ht="94.5">
      <c r="A118" s="170">
        <v>117</v>
      </c>
      <c r="B118" s="109">
        <v>53</v>
      </c>
      <c r="C118" s="100" t="s">
        <v>495</v>
      </c>
      <c r="D118" s="100" t="s">
        <v>1530</v>
      </c>
      <c r="E118" s="111" t="s">
        <v>66</v>
      </c>
      <c r="F118" s="111"/>
      <c r="G118" s="111"/>
      <c r="H118" s="125" t="s">
        <v>928</v>
      </c>
      <c r="I118" s="125" t="s">
        <v>1661</v>
      </c>
      <c r="J118" s="111" t="s">
        <v>1906</v>
      </c>
      <c r="K118" s="111" t="s">
        <v>1907</v>
      </c>
      <c r="L118" s="111" t="s">
        <v>930</v>
      </c>
      <c r="M118" s="124" t="s">
        <v>931</v>
      </c>
      <c r="N118" s="221">
        <v>1</v>
      </c>
      <c r="O118" s="219" t="s">
        <v>932</v>
      </c>
      <c r="P118" s="219" t="s">
        <v>933</v>
      </c>
      <c r="Q118" s="220" t="s">
        <v>934</v>
      </c>
      <c r="R118" s="219"/>
      <c r="S118" s="113" t="s">
        <v>735</v>
      </c>
      <c r="T118" s="113"/>
      <c r="U118" s="113" t="s">
        <v>735</v>
      </c>
      <c r="V118" s="113">
        <v>5</v>
      </c>
      <c r="W118" s="113">
        <v>4</v>
      </c>
      <c r="X118" s="113">
        <v>371101</v>
      </c>
      <c r="Y118" s="113" t="s">
        <v>736</v>
      </c>
      <c r="Z118" s="113" t="s">
        <v>839</v>
      </c>
      <c r="AA118" s="113" t="s">
        <v>736</v>
      </c>
      <c r="AB118" s="113" t="s">
        <v>840</v>
      </c>
      <c r="AC118" s="113" t="s">
        <v>834</v>
      </c>
      <c r="AD118" s="113" t="s">
        <v>1564</v>
      </c>
      <c r="AE118" s="117" t="s">
        <v>740</v>
      </c>
      <c r="AF118" s="115"/>
      <c r="AG118" s="115"/>
    </row>
    <row r="119" spans="1:33" ht="94.5">
      <c r="A119" s="170">
        <v>118</v>
      </c>
      <c r="B119" s="109">
        <v>53</v>
      </c>
      <c r="C119" s="100" t="s">
        <v>495</v>
      </c>
      <c r="D119" s="100" t="s">
        <v>1530</v>
      </c>
      <c r="E119" s="111" t="s">
        <v>66</v>
      </c>
      <c r="F119" s="111"/>
      <c r="G119" s="111"/>
      <c r="H119" s="125" t="s">
        <v>936</v>
      </c>
      <c r="I119" s="125" t="s">
        <v>1663</v>
      </c>
      <c r="J119" s="111" t="s">
        <v>1908</v>
      </c>
      <c r="K119" s="111" t="s">
        <v>1909</v>
      </c>
      <c r="L119" s="111" t="s">
        <v>938</v>
      </c>
      <c r="M119" s="124" t="s">
        <v>931</v>
      </c>
      <c r="N119" s="221">
        <v>2</v>
      </c>
      <c r="O119" s="219" t="s">
        <v>939</v>
      </c>
      <c r="P119" s="219" t="s">
        <v>933</v>
      </c>
      <c r="Q119" s="220" t="s">
        <v>934</v>
      </c>
      <c r="R119" s="219"/>
      <c r="S119" s="113" t="s">
        <v>735</v>
      </c>
      <c r="T119" s="113"/>
      <c r="U119" s="113" t="s">
        <v>735</v>
      </c>
      <c r="V119" s="113">
        <v>4</v>
      </c>
      <c r="W119" s="113">
        <v>4</v>
      </c>
      <c r="X119" s="113">
        <v>371102</v>
      </c>
      <c r="Y119" s="113" t="s">
        <v>736</v>
      </c>
      <c r="Z119" s="113" t="s">
        <v>839</v>
      </c>
      <c r="AA119" s="113" t="s">
        <v>736</v>
      </c>
      <c r="AB119" s="113" t="s">
        <v>840</v>
      </c>
      <c r="AC119" s="113" t="s">
        <v>834</v>
      </c>
      <c r="AD119" s="113" t="s">
        <v>1564</v>
      </c>
      <c r="AE119" s="117" t="s">
        <v>740</v>
      </c>
      <c r="AF119" s="115"/>
      <c r="AG119" s="115"/>
    </row>
    <row r="120" spans="1:33" ht="94.5">
      <c r="A120" s="170">
        <v>119</v>
      </c>
      <c r="B120" s="109">
        <v>53</v>
      </c>
      <c r="C120" s="100" t="s">
        <v>495</v>
      </c>
      <c r="D120" s="100" t="s">
        <v>1530</v>
      </c>
      <c r="E120" s="111" t="s">
        <v>66</v>
      </c>
      <c r="F120" s="111"/>
      <c r="G120" s="111"/>
      <c r="H120" s="125" t="s">
        <v>1256</v>
      </c>
      <c r="I120" s="125" t="s">
        <v>1531</v>
      </c>
      <c r="J120" s="111"/>
      <c r="K120" s="111" t="s">
        <v>1532</v>
      </c>
      <c r="L120" s="111" t="s">
        <v>1257</v>
      </c>
      <c r="M120" s="124" t="s">
        <v>1258</v>
      </c>
      <c r="N120" s="221">
        <v>3</v>
      </c>
      <c r="O120" s="219" t="s">
        <v>1259</v>
      </c>
      <c r="P120" s="220" t="s">
        <v>357</v>
      </c>
      <c r="Q120" s="220" t="s">
        <v>1260</v>
      </c>
      <c r="R120" s="219"/>
      <c r="S120" s="113"/>
      <c r="T120" s="113"/>
      <c r="U120" s="113"/>
      <c r="V120" s="113"/>
      <c r="W120" s="113"/>
      <c r="X120" s="113">
        <v>325101</v>
      </c>
      <c r="Y120" s="113" t="s">
        <v>735</v>
      </c>
      <c r="Z120" s="113"/>
      <c r="AA120" s="113" t="s">
        <v>736</v>
      </c>
      <c r="AB120" s="113" t="s">
        <v>1006</v>
      </c>
      <c r="AC120" s="113" t="s">
        <v>738</v>
      </c>
      <c r="AD120" s="113" t="s">
        <v>1533</v>
      </c>
      <c r="AE120" s="117" t="s">
        <v>740</v>
      </c>
      <c r="AF120" s="115"/>
      <c r="AG120" s="115"/>
    </row>
    <row r="121" spans="1:33" ht="94.5">
      <c r="A121" s="170">
        <v>120</v>
      </c>
      <c r="B121" s="109">
        <v>53</v>
      </c>
      <c r="C121" s="100" t="s">
        <v>495</v>
      </c>
      <c r="D121" s="100" t="s">
        <v>1530</v>
      </c>
      <c r="E121" s="111" t="s">
        <v>66</v>
      </c>
      <c r="F121" s="111"/>
      <c r="G121" s="111"/>
      <c r="H121" s="125" t="s">
        <v>1262</v>
      </c>
      <c r="I121" s="125" t="s">
        <v>1534</v>
      </c>
      <c r="J121" s="111"/>
      <c r="K121" s="111" t="s">
        <v>1535</v>
      </c>
      <c r="L121" s="111" t="s">
        <v>1264</v>
      </c>
      <c r="M121" s="124" t="s">
        <v>1265</v>
      </c>
      <c r="N121" s="221">
        <v>4</v>
      </c>
      <c r="O121" s="219" t="s">
        <v>1266</v>
      </c>
      <c r="P121" s="219" t="s">
        <v>357</v>
      </c>
      <c r="Q121" s="220" t="s">
        <v>1267</v>
      </c>
      <c r="R121" s="219"/>
      <c r="S121" s="113"/>
      <c r="T121" s="113"/>
      <c r="U121" s="113"/>
      <c r="V121" s="113"/>
      <c r="W121" s="113"/>
      <c r="X121" s="113">
        <v>325102</v>
      </c>
      <c r="Y121" s="113" t="s">
        <v>735</v>
      </c>
      <c r="Z121" s="113"/>
      <c r="AA121" s="113" t="s">
        <v>736</v>
      </c>
      <c r="AB121" s="113" t="s">
        <v>1006</v>
      </c>
      <c r="AC121" s="113" t="s">
        <v>738</v>
      </c>
      <c r="AD121" s="113" t="s">
        <v>1533</v>
      </c>
      <c r="AE121" s="117" t="s">
        <v>740</v>
      </c>
      <c r="AF121" s="115"/>
      <c r="AG121" s="115"/>
    </row>
    <row r="122" spans="1:33" ht="121.5">
      <c r="A122" s="170">
        <v>121</v>
      </c>
      <c r="B122" s="109">
        <v>54</v>
      </c>
      <c r="C122" s="100" t="s">
        <v>496</v>
      </c>
      <c r="D122" s="100" t="s">
        <v>1536</v>
      </c>
      <c r="E122" s="100" t="s">
        <v>66</v>
      </c>
      <c r="F122" s="100"/>
      <c r="G122" s="100"/>
      <c r="H122" s="101" t="s">
        <v>1537</v>
      </c>
      <c r="I122" s="101" t="s">
        <v>593</v>
      </c>
      <c r="J122" s="100" t="s">
        <v>1538</v>
      </c>
      <c r="K122" s="100" t="s">
        <v>1539</v>
      </c>
      <c r="L122" s="100" t="s">
        <v>1099</v>
      </c>
      <c r="M122" s="110" t="s">
        <v>1100</v>
      </c>
      <c r="N122" s="221">
        <v>1</v>
      </c>
      <c r="O122" s="219" t="s">
        <v>1101</v>
      </c>
      <c r="P122" s="220" t="s">
        <v>103</v>
      </c>
      <c r="Q122" s="220" t="s">
        <v>1102</v>
      </c>
      <c r="R122" s="220"/>
      <c r="S122" s="113"/>
      <c r="T122" s="113"/>
      <c r="U122" s="113"/>
      <c r="V122" s="113"/>
      <c r="W122" s="113"/>
      <c r="X122" s="113">
        <v>315101</v>
      </c>
      <c r="Y122" s="113" t="s">
        <v>735</v>
      </c>
      <c r="Z122" s="113"/>
      <c r="AA122" s="113" t="s">
        <v>735</v>
      </c>
      <c r="AB122" s="113" t="s">
        <v>772</v>
      </c>
      <c r="AC122" s="113" t="s">
        <v>738</v>
      </c>
      <c r="AD122" s="113" t="s">
        <v>1540</v>
      </c>
      <c r="AE122" s="119" t="s">
        <v>751</v>
      </c>
      <c r="AF122" s="120" t="s">
        <v>1104</v>
      </c>
      <c r="AG122" s="120" t="s">
        <v>1541</v>
      </c>
    </row>
    <row r="123" spans="1:33" ht="94.5">
      <c r="A123" s="170">
        <v>122</v>
      </c>
      <c r="B123" s="122">
        <v>57</v>
      </c>
      <c r="C123" s="111" t="s">
        <v>1628</v>
      </c>
      <c r="D123" s="111" t="s">
        <v>497</v>
      </c>
      <c r="E123" s="111" t="s">
        <v>197</v>
      </c>
      <c r="F123" s="111"/>
      <c r="G123" s="111"/>
      <c r="H123" s="125" t="s">
        <v>1629</v>
      </c>
      <c r="I123" s="125" t="s">
        <v>1630</v>
      </c>
      <c r="J123" s="111" t="s">
        <v>1631</v>
      </c>
      <c r="K123" s="111" t="s">
        <v>1632</v>
      </c>
      <c r="L123" s="111" t="s">
        <v>1633</v>
      </c>
      <c r="M123" s="124" t="s">
        <v>1634</v>
      </c>
      <c r="N123" s="221">
        <v>1</v>
      </c>
      <c r="O123" s="219"/>
      <c r="P123" s="220"/>
      <c r="Q123" s="220"/>
      <c r="R123" s="219"/>
      <c r="S123" s="113" t="s">
        <v>735</v>
      </c>
      <c r="T123" s="113"/>
      <c r="U123" s="113" t="s">
        <v>735</v>
      </c>
      <c r="V123" s="113">
        <v>5</v>
      </c>
      <c r="W123" s="113">
        <v>0</v>
      </c>
      <c r="X123" s="113">
        <v>351101</v>
      </c>
      <c r="Y123" s="113" t="s">
        <v>735</v>
      </c>
      <c r="Z123" s="113"/>
      <c r="AA123" s="113" t="s">
        <v>736</v>
      </c>
      <c r="AB123" s="113" t="s">
        <v>815</v>
      </c>
      <c r="AC123" s="113" t="s">
        <v>834</v>
      </c>
      <c r="AD123" s="113" t="s">
        <v>1635</v>
      </c>
      <c r="AE123" s="117" t="s">
        <v>740</v>
      </c>
      <c r="AF123" s="115"/>
      <c r="AG123" s="115"/>
    </row>
    <row r="124" spans="1:33" ht="94.5">
      <c r="A124" s="170">
        <v>123</v>
      </c>
      <c r="B124" s="122">
        <v>57</v>
      </c>
      <c r="C124" s="111" t="s">
        <v>1628</v>
      </c>
      <c r="D124" s="111" t="s">
        <v>497</v>
      </c>
      <c r="E124" s="111" t="s">
        <v>197</v>
      </c>
      <c r="F124" s="111"/>
      <c r="G124" s="111"/>
      <c r="H124" s="125" t="s">
        <v>1639</v>
      </c>
      <c r="I124" s="125" t="s">
        <v>1640</v>
      </c>
      <c r="J124" s="111" t="s">
        <v>1641</v>
      </c>
      <c r="K124" s="111" t="s">
        <v>1642</v>
      </c>
      <c r="L124" s="111" t="s">
        <v>1642</v>
      </c>
      <c r="M124" s="124" t="s">
        <v>1643</v>
      </c>
      <c r="N124" s="221">
        <v>2</v>
      </c>
      <c r="O124" s="219"/>
      <c r="P124" s="220"/>
      <c r="Q124" s="220"/>
      <c r="R124" s="219"/>
      <c r="S124" s="113" t="s">
        <v>735</v>
      </c>
      <c r="T124" s="113"/>
      <c r="U124" s="113" t="s">
        <v>735</v>
      </c>
      <c r="V124" s="113">
        <v>5</v>
      </c>
      <c r="W124" s="113">
        <v>0</v>
      </c>
      <c r="X124" s="113">
        <v>351102</v>
      </c>
      <c r="Y124" s="113" t="s">
        <v>735</v>
      </c>
      <c r="Z124" s="113"/>
      <c r="AA124" s="113" t="s">
        <v>736</v>
      </c>
      <c r="AB124" s="113" t="s">
        <v>737</v>
      </c>
      <c r="AC124" s="113" t="s">
        <v>834</v>
      </c>
      <c r="AD124" s="113" t="s">
        <v>1644</v>
      </c>
      <c r="AE124" s="117" t="s">
        <v>740</v>
      </c>
      <c r="AF124" s="115"/>
      <c r="AG124" s="115"/>
    </row>
    <row r="125" spans="1:33" ht="94.5">
      <c r="A125" s="170">
        <v>124</v>
      </c>
      <c r="B125" s="122">
        <v>57</v>
      </c>
      <c r="C125" s="111" t="s">
        <v>1628</v>
      </c>
      <c r="D125" s="111" t="s">
        <v>1645</v>
      </c>
      <c r="E125" s="111" t="s">
        <v>197</v>
      </c>
      <c r="F125" s="111"/>
      <c r="G125" s="111"/>
      <c r="H125" s="125" t="s">
        <v>1646</v>
      </c>
      <c r="I125" s="125" t="s">
        <v>1630</v>
      </c>
      <c r="J125" s="111" t="s">
        <v>1647</v>
      </c>
      <c r="K125" s="111" t="s">
        <v>1648</v>
      </c>
      <c r="L125" s="111" t="s">
        <v>1648</v>
      </c>
      <c r="M125" s="124" t="s">
        <v>1649</v>
      </c>
      <c r="N125" s="221">
        <v>3</v>
      </c>
      <c r="O125" s="219"/>
      <c r="P125" s="220"/>
      <c r="Q125" s="220"/>
      <c r="R125" s="219"/>
      <c r="S125" s="113" t="s">
        <v>735</v>
      </c>
      <c r="T125" s="113"/>
      <c r="U125" s="113" t="s">
        <v>735</v>
      </c>
      <c r="V125" s="113">
        <v>4</v>
      </c>
      <c r="W125" s="113"/>
      <c r="X125" s="113">
        <v>351103</v>
      </c>
      <c r="Y125" s="113" t="s">
        <v>735</v>
      </c>
      <c r="Z125" s="113"/>
      <c r="AA125" s="113" t="s">
        <v>736</v>
      </c>
      <c r="AB125" s="113" t="s">
        <v>873</v>
      </c>
      <c r="AC125" s="113" t="s">
        <v>834</v>
      </c>
      <c r="AD125" s="113" t="s">
        <v>1650</v>
      </c>
      <c r="AE125" s="117" t="s">
        <v>740</v>
      </c>
      <c r="AF125" s="115"/>
      <c r="AG125" s="115"/>
    </row>
    <row r="126" spans="1:33" ht="364.5">
      <c r="A126" s="170">
        <v>125</v>
      </c>
      <c r="B126" s="122">
        <v>59</v>
      </c>
      <c r="C126" s="111" t="s">
        <v>498</v>
      </c>
      <c r="D126" s="111" t="s">
        <v>499</v>
      </c>
      <c r="E126" s="111" t="s">
        <v>5</v>
      </c>
      <c r="F126" s="111"/>
      <c r="G126" s="111"/>
      <c r="H126" s="125"/>
      <c r="I126" s="125"/>
      <c r="J126" s="111" t="s">
        <v>1910</v>
      </c>
      <c r="K126" s="111" t="s">
        <v>1911</v>
      </c>
      <c r="L126" s="111" t="s">
        <v>1912</v>
      </c>
      <c r="M126" s="124" t="s">
        <v>1913</v>
      </c>
      <c r="N126" s="221">
        <v>1</v>
      </c>
      <c r="O126" s="220"/>
      <c r="P126" s="220"/>
      <c r="Q126" s="220"/>
      <c r="R126" s="220" t="s">
        <v>1914</v>
      </c>
      <c r="S126" s="113" t="s">
        <v>735</v>
      </c>
      <c r="T126" s="113"/>
      <c r="U126" s="113" t="s">
        <v>735</v>
      </c>
      <c r="V126" s="113">
        <v>5</v>
      </c>
      <c r="W126" s="113">
        <v>3</v>
      </c>
      <c r="X126" s="113">
        <v>373101</v>
      </c>
      <c r="Y126" s="113" t="s">
        <v>735</v>
      </c>
      <c r="Z126" s="113"/>
      <c r="AA126" s="113" t="s">
        <v>735</v>
      </c>
      <c r="AB126" s="113" t="s">
        <v>974</v>
      </c>
      <c r="AC126" s="113" t="s">
        <v>834</v>
      </c>
      <c r="AD126" s="113" t="s">
        <v>1915</v>
      </c>
      <c r="AE126" s="119" t="s">
        <v>751</v>
      </c>
      <c r="AF126" s="120" t="s">
        <v>1916</v>
      </c>
      <c r="AG126" s="120" t="s">
        <v>1918</v>
      </c>
    </row>
    <row r="127" spans="1:33" ht="94.5" customHeight="1">
      <c r="A127" s="170">
        <v>126</v>
      </c>
      <c r="B127" s="122">
        <v>59</v>
      </c>
      <c r="C127" s="111" t="s">
        <v>498</v>
      </c>
      <c r="D127" s="111" t="s">
        <v>499</v>
      </c>
      <c r="E127" s="111" t="s">
        <v>30</v>
      </c>
      <c r="F127" s="111"/>
      <c r="G127" s="111"/>
      <c r="H127" s="125"/>
      <c r="I127" s="125"/>
      <c r="J127" s="111"/>
      <c r="K127" s="111" t="s">
        <v>1922</v>
      </c>
      <c r="L127" s="111" t="s">
        <v>1923</v>
      </c>
      <c r="M127" s="124" t="s">
        <v>1924</v>
      </c>
      <c r="N127" s="221">
        <v>2</v>
      </c>
      <c r="O127" s="220"/>
      <c r="P127" s="220"/>
      <c r="Q127" s="220"/>
      <c r="R127" s="220"/>
      <c r="S127" s="113" t="s">
        <v>735</v>
      </c>
      <c r="T127" s="113"/>
      <c r="U127" s="113" t="s">
        <v>735</v>
      </c>
      <c r="V127" s="113">
        <v>5</v>
      </c>
      <c r="W127" s="113"/>
      <c r="X127" s="113">
        <v>373102</v>
      </c>
      <c r="Y127" s="113" t="s">
        <v>736</v>
      </c>
      <c r="Z127" s="113" t="s">
        <v>865</v>
      </c>
      <c r="AA127" s="113" t="s">
        <v>736</v>
      </c>
      <c r="AB127" s="113" t="s">
        <v>866</v>
      </c>
      <c r="AC127" s="113" t="s">
        <v>834</v>
      </c>
      <c r="AD127" s="113" t="s">
        <v>1925</v>
      </c>
      <c r="AE127" s="129" t="s">
        <v>740</v>
      </c>
      <c r="AF127" s="115"/>
      <c r="AG127" s="115"/>
    </row>
    <row r="128" spans="1:33" ht="81" customHeight="1">
      <c r="A128" s="170">
        <v>127</v>
      </c>
      <c r="B128" s="151">
        <v>60</v>
      </c>
      <c r="C128" s="121" t="s">
        <v>284</v>
      </c>
      <c r="D128" s="111" t="s">
        <v>500</v>
      </c>
      <c r="E128" s="111" t="s">
        <v>30</v>
      </c>
      <c r="F128" s="111"/>
      <c r="G128" s="111"/>
      <c r="H128" s="125"/>
      <c r="I128" s="125"/>
      <c r="J128" s="111" t="s">
        <v>1565</v>
      </c>
      <c r="K128" s="111" t="s">
        <v>1566</v>
      </c>
      <c r="L128" s="111" t="s">
        <v>1567</v>
      </c>
      <c r="M128" s="124" t="s">
        <v>1568</v>
      </c>
      <c r="N128" s="221">
        <v>1</v>
      </c>
      <c r="O128" s="219"/>
      <c r="P128" s="220"/>
      <c r="Q128" s="220"/>
      <c r="R128" s="219"/>
      <c r="S128" s="113" t="s">
        <v>735</v>
      </c>
      <c r="T128" s="113"/>
      <c r="U128" s="113" t="s">
        <v>735</v>
      </c>
      <c r="V128" s="113">
        <v>3</v>
      </c>
      <c r="W128" s="113">
        <v>2</v>
      </c>
      <c r="X128" s="113">
        <v>341101</v>
      </c>
      <c r="Y128" s="113" t="s">
        <v>735</v>
      </c>
      <c r="Z128" s="113"/>
      <c r="AA128" s="113" t="s">
        <v>736</v>
      </c>
      <c r="AB128" s="113" t="s">
        <v>815</v>
      </c>
      <c r="AC128" s="113" t="s">
        <v>834</v>
      </c>
      <c r="AD128" s="113" t="s">
        <v>1569</v>
      </c>
      <c r="AE128" s="117" t="s">
        <v>740</v>
      </c>
      <c r="AF128" s="115"/>
      <c r="AG128" s="115"/>
    </row>
    <row r="129" spans="1:33" ht="67.5" customHeight="1">
      <c r="A129" s="170">
        <v>128</v>
      </c>
      <c r="B129" s="151">
        <v>60</v>
      </c>
      <c r="C129" s="121" t="s">
        <v>284</v>
      </c>
      <c r="D129" s="111" t="s">
        <v>500</v>
      </c>
      <c r="E129" s="111" t="s">
        <v>30</v>
      </c>
      <c r="F129" s="111"/>
      <c r="G129" s="111"/>
      <c r="H129" s="125"/>
      <c r="I129" s="125"/>
      <c r="J129" s="111"/>
      <c r="K129" s="111"/>
      <c r="L129" s="111" t="s">
        <v>1576</v>
      </c>
      <c r="M129" s="124" t="s">
        <v>1577</v>
      </c>
      <c r="N129" s="220" t="s">
        <v>727</v>
      </c>
      <c r="O129" s="100"/>
      <c r="P129" s="111"/>
      <c r="Q129" s="111"/>
      <c r="R129" s="100"/>
      <c r="S129" s="113"/>
      <c r="T129" s="113"/>
      <c r="U129" s="113"/>
      <c r="V129" s="113"/>
      <c r="W129" s="113"/>
      <c r="X129" s="113"/>
      <c r="Y129" s="113"/>
      <c r="Z129" s="113"/>
      <c r="AA129" s="113"/>
      <c r="AB129" s="113"/>
      <c r="AC129" s="113"/>
      <c r="AD129" s="113"/>
      <c r="AE129" s="114"/>
      <c r="AF129" s="115"/>
      <c r="AG129" s="115"/>
    </row>
    <row r="130" spans="1:33" ht="40.5" customHeight="1">
      <c r="A130" s="170">
        <v>129</v>
      </c>
      <c r="B130" s="151">
        <v>60</v>
      </c>
      <c r="C130" s="121" t="s">
        <v>284</v>
      </c>
      <c r="D130" s="111" t="s">
        <v>500</v>
      </c>
      <c r="E130" s="111" t="s">
        <v>250</v>
      </c>
      <c r="F130" s="111"/>
      <c r="G130" s="111"/>
      <c r="H130" s="125"/>
      <c r="I130" s="125"/>
      <c r="J130" s="111"/>
      <c r="K130" s="100" t="s">
        <v>1570</v>
      </c>
      <c r="L130" s="100" t="s">
        <v>1570</v>
      </c>
      <c r="M130" s="124" t="s">
        <v>1571</v>
      </c>
      <c r="N130" s="221">
        <v>2</v>
      </c>
      <c r="O130" s="219"/>
      <c r="P130" s="220"/>
      <c r="Q130" s="220"/>
      <c r="R130" s="219"/>
      <c r="S130" s="113" t="s">
        <v>735</v>
      </c>
      <c r="T130" s="113"/>
      <c r="U130" s="113" t="s">
        <v>735</v>
      </c>
      <c r="V130" s="113">
        <v>5</v>
      </c>
      <c r="W130" s="113"/>
      <c r="X130" s="113">
        <v>341102</v>
      </c>
      <c r="Y130" s="113" t="s">
        <v>736</v>
      </c>
      <c r="Z130" s="113" t="s">
        <v>857</v>
      </c>
      <c r="AA130" s="113" t="s">
        <v>736</v>
      </c>
      <c r="AB130" s="113" t="s">
        <v>858</v>
      </c>
      <c r="AC130" s="113" t="s">
        <v>834</v>
      </c>
      <c r="AD130" s="113" t="s">
        <v>1572</v>
      </c>
      <c r="AE130" s="117" t="s">
        <v>740</v>
      </c>
      <c r="AF130" s="115"/>
      <c r="AG130" s="115"/>
    </row>
    <row r="131" spans="1:33" ht="81" customHeight="1">
      <c r="A131" s="170">
        <v>130</v>
      </c>
      <c r="B131" s="151">
        <v>60</v>
      </c>
      <c r="C131" s="121" t="s">
        <v>284</v>
      </c>
      <c r="D131" s="111" t="s">
        <v>500</v>
      </c>
      <c r="E131" s="111" t="s">
        <v>250</v>
      </c>
      <c r="F131" s="111"/>
      <c r="G131" s="111"/>
      <c r="H131" s="125"/>
      <c r="I131" s="125"/>
      <c r="J131" s="111"/>
      <c r="K131" s="100" t="s">
        <v>1573</v>
      </c>
      <c r="L131" s="100" t="s">
        <v>1573</v>
      </c>
      <c r="M131" s="124" t="s">
        <v>1574</v>
      </c>
      <c r="N131" s="221">
        <v>3</v>
      </c>
      <c r="O131" s="219"/>
      <c r="P131" s="220"/>
      <c r="Q131" s="220"/>
      <c r="R131" s="219"/>
      <c r="S131" s="113" t="s">
        <v>735</v>
      </c>
      <c r="T131" s="113"/>
      <c r="U131" s="113" t="s">
        <v>735</v>
      </c>
      <c r="V131" s="113">
        <v>5</v>
      </c>
      <c r="W131" s="113">
        <v>3</v>
      </c>
      <c r="X131" s="113">
        <v>341103</v>
      </c>
      <c r="Y131" s="113" t="s">
        <v>735</v>
      </c>
      <c r="Z131" s="113"/>
      <c r="AA131" s="113" t="s">
        <v>736</v>
      </c>
      <c r="AB131" s="113" t="s">
        <v>737</v>
      </c>
      <c r="AC131" s="113" t="s">
        <v>834</v>
      </c>
      <c r="AD131" s="113" t="s">
        <v>1575</v>
      </c>
      <c r="AE131" s="117" t="s">
        <v>740</v>
      </c>
      <c r="AF131" s="115"/>
      <c r="AG131" s="115"/>
    </row>
    <row r="132" spans="1:33" ht="81" customHeight="1">
      <c r="A132" s="170">
        <v>131</v>
      </c>
      <c r="B132" s="122">
        <v>61</v>
      </c>
      <c r="C132" s="111" t="s">
        <v>1061</v>
      </c>
      <c r="D132" s="111" t="s">
        <v>1062</v>
      </c>
      <c r="E132" s="111" t="s">
        <v>66</v>
      </c>
      <c r="F132" s="111"/>
      <c r="G132" s="111"/>
      <c r="H132" s="125" t="s">
        <v>1063</v>
      </c>
      <c r="I132" s="125" t="s">
        <v>447</v>
      </c>
      <c r="J132" s="111"/>
      <c r="K132" s="111" t="s">
        <v>755</v>
      </c>
      <c r="L132" s="111" t="s">
        <v>1064</v>
      </c>
      <c r="M132" s="124" t="s">
        <v>757</v>
      </c>
      <c r="N132" s="221">
        <v>1</v>
      </c>
      <c r="O132" s="220" t="s">
        <v>758</v>
      </c>
      <c r="P132" s="220" t="s">
        <v>360</v>
      </c>
      <c r="Q132" s="220" t="s">
        <v>139</v>
      </c>
      <c r="R132" s="220"/>
      <c r="S132" s="113" t="s">
        <v>735</v>
      </c>
      <c r="T132" s="113"/>
      <c r="U132" s="113" t="s">
        <v>735</v>
      </c>
      <c r="V132" s="113">
        <v>5</v>
      </c>
      <c r="W132" s="113">
        <v>0</v>
      </c>
      <c r="X132" s="113">
        <v>313101</v>
      </c>
      <c r="Y132" s="113" t="s">
        <v>735</v>
      </c>
      <c r="Z132" s="113"/>
      <c r="AA132" s="113" t="s">
        <v>735</v>
      </c>
      <c r="AB132" s="113" t="s">
        <v>759</v>
      </c>
      <c r="AC132" s="113" t="s">
        <v>834</v>
      </c>
      <c r="AD132" s="113" t="s">
        <v>760</v>
      </c>
      <c r="AE132" s="119" t="s">
        <v>751</v>
      </c>
      <c r="AF132" s="120" t="s">
        <v>761</v>
      </c>
      <c r="AG132" s="120" t="s">
        <v>762</v>
      </c>
    </row>
    <row r="133" spans="1:33" ht="175.5">
      <c r="A133" s="170">
        <v>132</v>
      </c>
      <c r="B133" s="122">
        <v>61</v>
      </c>
      <c r="C133" s="111" t="s">
        <v>1061</v>
      </c>
      <c r="D133" s="111" t="s">
        <v>1062</v>
      </c>
      <c r="E133" s="111" t="s">
        <v>66</v>
      </c>
      <c r="F133" s="111"/>
      <c r="G133" s="111"/>
      <c r="H133" s="125" t="s">
        <v>1065</v>
      </c>
      <c r="I133" s="125" t="s">
        <v>1066</v>
      </c>
      <c r="J133" s="111"/>
      <c r="K133" s="111" t="s">
        <v>1067</v>
      </c>
      <c r="L133" s="111" t="s">
        <v>1068</v>
      </c>
      <c r="M133" s="124" t="s">
        <v>1069</v>
      </c>
      <c r="N133" s="221">
        <v>2</v>
      </c>
      <c r="O133" s="220"/>
      <c r="P133" s="220"/>
      <c r="Q133" s="220"/>
      <c r="R133" s="220"/>
      <c r="S133" s="113" t="s">
        <v>735</v>
      </c>
      <c r="T133" s="113"/>
      <c r="U133" s="113" t="s">
        <v>735</v>
      </c>
      <c r="V133" s="113">
        <v>5</v>
      </c>
      <c r="W133" s="113">
        <v>0</v>
      </c>
      <c r="X133" s="113">
        <v>313102</v>
      </c>
      <c r="Y133" s="113" t="s">
        <v>735</v>
      </c>
      <c r="Z133" s="127"/>
      <c r="AA133" s="113" t="s">
        <v>735</v>
      </c>
      <c r="AB133" s="113" t="s">
        <v>1070</v>
      </c>
      <c r="AC133" s="113" t="s">
        <v>834</v>
      </c>
      <c r="AD133" s="113" t="s">
        <v>1071</v>
      </c>
      <c r="AE133" s="119" t="s">
        <v>751</v>
      </c>
      <c r="AF133" s="120" t="s">
        <v>1072</v>
      </c>
      <c r="AG133" s="120" t="s">
        <v>1073</v>
      </c>
    </row>
    <row r="134" spans="1:33" ht="409.5">
      <c r="A134" s="170">
        <v>133</v>
      </c>
      <c r="B134" s="122">
        <v>61</v>
      </c>
      <c r="C134" s="111" t="s">
        <v>1061</v>
      </c>
      <c r="D134" s="111" t="s">
        <v>1062</v>
      </c>
      <c r="E134" s="111" t="s">
        <v>66</v>
      </c>
      <c r="F134" s="111"/>
      <c r="G134" s="111"/>
      <c r="H134" s="125" t="s">
        <v>1603</v>
      </c>
      <c r="I134" s="125" t="s">
        <v>447</v>
      </c>
      <c r="J134" s="111"/>
      <c r="K134" s="111" t="s">
        <v>1019</v>
      </c>
      <c r="L134" s="111" t="s">
        <v>1604</v>
      </c>
      <c r="M134" s="124" t="s">
        <v>1605</v>
      </c>
      <c r="N134" s="221">
        <v>3</v>
      </c>
      <c r="O134" s="220" t="s">
        <v>1022</v>
      </c>
      <c r="P134" s="220" t="s">
        <v>362</v>
      </c>
      <c r="Q134" s="220" t="s">
        <v>1023</v>
      </c>
      <c r="R134" s="220" t="s">
        <v>1606</v>
      </c>
      <c r="S134" s="113"/>
      <c r="T134" s="113"/>
      <c r="U134" s="113"/>
      <c r="V134" s="113"/>
      <c r="W134" s="113"/>
      <c r="X134" s="113">
        <v>359101</v>
      </c>
      <c r="Y134" s="113" t="s">
        <v>735</v>
      </c>
      <c r="Z134" s="113"/>
      <c r="AA134" s="113" t="s">
        <v>735</v>
      </c>
      <c r="AB134" s="113" t="s">
        <v>772</v>
      </c>
      <c r="AC134" s="113" t="s">
        <v>738</v>
      </c>
      <c r="AD134" s="113" t="s">
        <v>1025</v>
      </c>
      <c r="AE134" s="119" t="s">
        <v>751</v>
      </c>
      <c r="AF134" s="120" t="s">
        <v>774</v>
      </c>
      <c r="AG134" s="120" t="s">
        <v>775</v>
      </c>
    </row>
    <row r="135" spans="1:33" ht="409.5">
      <c r="A135" s="170">
        <v>134</v>
      </c>
      <c r="B135" s="122">
        <v>61</v>
      </c>
      <c r="C135" s="111" t="s">
        <v>1061</v>
      </c>
      <c r="D135" s="111" t="s">
        <v>1062</v>
      </c>
      <c r="E135" s="111" t="s">
        <v>66</v>
      </c>
      <c r="F135" s="111"/>
      <c r="G135" s="111"/>
      <c r="H135" s="125" t="s">
        <v>1607</v>
      </c>
      <c r="I135" s="125" t="s">
        <v>447</v>
      </c>
      <c r="J135" s="111"/>
      <c r="K135" s="111" t="s">
        <v>766</v>
      </c>
      <c r="L135" s="111" t="s">
        <v>1608</v>
      </c>
      <c r="M135" s="124" t="s">
        <v>1609</v>
      </c>
      <c r="N135" s="221">
        <v>4</v>
      </c>
      <c r="O135" s="220" t="s">
        <v>769</v>
      </c>
      <c r="P135" s="220" t="s">
        <v>770</v>
      </c>
      <c r="Q135" s="220" t="s">
        <v>771</v>
      </c>
      <c r="R135" s="220" t="s">
        <v>1610</v>
      </c>
      <c r="S135" s="113"/>
      <c r="T135" s="113"/>
      <c r="U135" s="113"/>
      <c r="V135" s="113"/>
      <c r="W135" s="113"/>
      <c r="X135" s="113">
        <v>338101</v>
      </c>
      <c r="Y135" s="113" t="s">
        <v>735</v>
      </c>
      <c r="Z135" s="113"/>
      <c r="AA135" s="113" t="s">
        <v>735</v>
      </c>
      <c r="AB135" s="113" t="s">
        <v>772</v>
      </c>
      <c r="AC135" s="113" t="s">
        <v>738</v>
      </c>
      <c r="AD135" s="113" t="s">
        <v>773</v>
      </c>
      <c r="AE135" s="119" t="s">
        <v>751</v>
      </c>
      <c r="AF135" s="120" t="s">
        <v>774</v>
      </c>
      <c r="AG135" s="120" t="s">
        <v>775</v>
      </c>
    </row>
    <row r="136" spans="1:33" ht="108">
      <c r="A136" s="170">
        <v>135</v>
      </c>
      <c r="B136" s="122">
        <v>64</v>
      </c>
      <c r="C136" s="111" t="s">
        <v>1611</v>
      </c>
      <c r="D136" s="111" t="s">
        <v>1612</v>
      </c>
      <c r="E136" s="111" t="s">
        <v>66</v>
      </c>
      <c r="F136" s="111"/>
      <c r="G136" s="111"/>
      <c r="H136" s="101" t="s">
        <v>554</v>
      </c>
      <c r="I136" s="125"/>
      <c r="J136" s="111"/>
      <c r="K136" s="111" t="s">
        <v>1040</v>
      </c>
      <c r="L136" s="111" t="s">
        <v>1041</v>
      </c>
      <c r="M136" s="124" t="s">
        <v>1042</v>
      </c>
      <c r="N136" s="221">
        <v>1</v>
      </c>
      <c r="O136" s="220" t="s">
        <v>1043</v>
      </c>
      <c r="P136" s="220" t="s">
        <v>1044</v>
      </c>
      <c r="Q136" s="220" t="s">
        <v>1045</v>
      </c>
      <c r="R136" s="220" t="s">
        <v>1613</v>
      </c>
      <c r="S136" s="113"/>
      <c r="T136" s="113"/>
      <c r="U136" s="113"/>
      <c r="V136" s="113"/>
      <c r="W136" s="113"/>
      <c r="X136" s="113">
        <v>365101</v>
      </c>
      <c r="Y136" s="113" t="s">
        <v>735</v>
      </c>
      <c r="Z136" s="113"/>
      <c r="AA136" s="113" t="s">
        <v>736</v>
      </c>
      <c r="AB136" s="113" t="s">
        <v>737</v>
      </c>
      <c r="AC136" s="113" t="s">
        <v>738</v>
      </c>
      <c r="AD136" s="113" t="s">
        <v>1047</v>
      </c>
      <c r="AE136" s="117" t="s">
        <v>740</v>
      </c>
      <c r="AF136" s="115"/>
      <c r="AG136" s="115"/>
    </row>
    <row r="137" spans="1:33" ht="94.5">
      <c r="A137" s="170">
        <v>136</v>
      </c>
      <c r="B137" s="122">
        <v>65</v>
      </c>
      <c r="C137" s="111" t="s">
        <v>1800</v>
      </c>
      <c r="D137" s="111" t="s">
        <v>1801</v>
      </c>
      <c r="E137" s="111" t="s">
        <v>66</v>
      </c>
      <c r="F137" s="111"/>
      <c r="G137" s="111"/>
      <c r="H137" s="125" t="s">
        <v>1802</v>
      </c>
      <c r="I137" s="125" t="s">
        <v>1169</v>
      </c>
      <c r="J137" s="111" t="s">
        <v>1803</v>
      </c>
      <c r="K137" s="111" t="s">
        <v>1040</v>
      </c>
      <c r="L137" s="111" t="s">
        <v>1041</v>
      </c>
      <c r="M137" s="124" t="s">
        <v>1804</v>
      </c>
      <c r="N137" s="221">
        <v>1</v>
      </c>
      <c r="O137" s="220" t="s">
        <v>1043</v>
      </c>
      <c r="P137" s="220" t="s">
        <v>1044</v>
      </c>
      <c r="Q137" s="220" t="s">
        <v>1045</v>
      </c>
      <c r="R137" s="219"/>
      <c r="S137" s="113" t="s">
        <v>735</v>
      </c>
      <c r="T137" s="113"/>
      <c r="U137" s="113" t="s">
        <v>735</v>
      </c>
      <c r="V137" s="132">
        <v>4</v>
      </c>
      <c r="W137" s="113">
        <v>3</v>
      </c>
      <c r="X137" s="113">
        <v>365101</v>
      </c>
      <c r="Y137" s="113" t="s">
        <v>735</v>
      </c>
      <c r="Z137" s="113"/>
      <c r="AA137" s="113" t="s">
        <v>736</v>
      </c>
      <c r="AB137" s="113" t="s">
        <v>737</v>
      </c>
      <c r="AC137" s="113" t="s">
        <v>834</v>
      </c>
      <c r="AD137" s="113" t="s">
        <v>1805</v>
      </c>
      <c r="AE137" s="117" t="s">
        <v>740</v>
      </c>
      <c r="AF137" s="115"/>
      <c r="AG137" s="115"/>
    </row>
    <row r="138" spans="1:33" ht="27" customHeight="1">
      <c r="A138" s="170">
        <v>137</v>
      </c>
      <c r="B138" s="122">
        <v>67</v>
      </c>
      <c r="C138" s="111" t="s">
        <v>288</v>
      </c>
      <c r="D138" s="111" t="s">
        <v>1212</v>
      </c>
      <c r="E138" s="111" t="s">
        <v>249</v>
      </c>
      <c r="F138" s="111"/>
      <c r="G138" s="111"/>
      <c r="H138" s="125" t="s">
        <v>1228</v>
      </c>
      <c r="I138" s="125" t="s">
        <v>1229</v>
      </c>
      <c r="J138" s="111"/>
      <c r="K138" s="111" t="s">
        <v>1230</v>
      </c>
      <c r="L138" s="111" t="s">
        <v>1230</v>
      </c>
      <c r="M138" s="124" t="s">
        <v>1231</v>
      </c>
      <c r="N138" s="221">
        <v>3</v>
      </c>
      <c r="O138" s="220"/>
      <c r="P138" s="220"/>
      <c r="Q138" s="220"/>
      <c r="R138" s="220"/>
      <c r="S138" s="113" t="s">
        <v>735</v>
      </c>
      <c r="T138" s="113"/>
      <c r="U138" s="113" t="s">
        <v>735</v>
      </c>
      <c r="V138" s="113">
        <v>5</v>
      </c>
      <c r="W138" s="113">
        <v>1</v>
      </c>
      <c r="X138" s="113">
        <v>324103</v>
      </c>
      <c r="Y138" s="113" t="s">
        <v>735</v>
      </c>
      <c r="Z138" s="113"/>
      <c r="AA138" s="113" t="s">
        <v>736</v>
      </c>
      <c r="AB138" s="113" t="s">
        <v>1006</v>
      </c>
      <c r="AC138" s="113" t="s">
        <v>834</v>
      </c>
      <c r="AD138" s="113" t="s">
        <v>1232</v>
      </c>
      <c r="AE138" s="117" t="s">
        <v>740</v>
      </c>
      <c r="AF138" s="115"/>
      <c r="AG138" s="115"/>
    </row>
    <row r="139" spans="1:33" ht="270">
      <c r="A139" s="170">
        <v>138</v>
      </c>
      <c r="B139" s="122">
        <v>67</v>
      </c>
      <c r="C139" s="111" t="s">
        <v>288</v>
      </c>
      <c r="D139" s="111" t="s">
        <v>1212</v>
      </c>
      <c r="E139" s="111" t="s">
        <v>249</v>
      </c>
      <c r="F139" s="111"/>
      <c r="G139" s="111"/>
      <c r="H139" s="125" t="s">
        <v>1233</v>
      </c>
      <c r="I139" s="125" t="s">
        <v>1234</v>
      </c>
      <c r="J139" s="111"/>
      <c r="K139" s="111" t="s">
        <v>1235</v>
      </c>
      <c r="L139" s="111" t="s">
        <v>1235</v>
      </c>
      <c r="M139" s="124" t="s">
        <v>1236</v>
      </c>
      <c r="N139" s="221">
        <v>4</v>
      </c>
      <c r="O139" s="220"/>
      <c r="P139" s="219"/>
      <c r="Q139" s="219"/>
      <c r="R139" s="220" t="s">
        <v>1237</v>
      </c>
      <c r="S139" s="113" t="s">
        <v>735</v>
      </c>
      <c r="T139" s="113"/>
      <c r="U139" s="113" t="s">
        <v>735</v>
      </c>
      <c r="V139" s="113">
        <v>5</v>
      </c>
      <c r="W139" s="113">
        <v>5</v>
      </c>
      <c r="X139" s="113">
        <v>324104</v>
      </c>
      <c r="Y139" s="113" t="s">
        <v>735</v>
      </c>
      <c r="Z139" s="113"/>
      <c r="AA139" s="113" t="s">
        <v>736</v>
      </c>
      <c r="AB139" s="113" t="s">
        <v>1006</v>
      </c>
      <c r="AC139" s="113" t="s">
        <v>834</v>
      </c>
      <c r="AD139" s="113" t="s">
        <v>1238</v>
      </c>
      <c r="AE139" s="117" t="s">
        <v>740</v>
      </c>
      <c r="AF139" s="115"/>
      <c r="AG139" s="115"/>
    </row>
    <row r="140" spans="1:33" ht="108">
      <c r="A140" s="170">
        <v>139</v>
      </c>
      <c r="B140" s="122">
        <v>67</v>
      </c>
      <c r="C140" s="111" t="s">
        <v>288</v>
      </c>
      <c r="D140" s="111" t="s">
        <v>1212</v>
      </c>
      <c r="E140" s="111" t="s">
        <v>66</v>
      </c>
      <c r="F140" s="111"/>
      <c r="G140" s="111"/>
      <c r="H140" s="125" t="s">
        <v>1636</v>
      </c>
      <c r="I140" s="125" t="s">
        <v>311</v>
      </c>
      <c r="J140" s="111"/>
      <c r="K140" s="111"/>
      <c r="L140" s="111" t="s">
        <v>1637</v>
      </c>
      <c r="M140" s="124" t="s">
        <v>1638</v>
      </c>
      <c r="N140" s="220" t="s">
        <v>727</v>
      </c>
      <c r="O140" s="111"/>
      <c r="P140" s="100"/>
      <c r="Q140" s="100"/>
      <c r="R140" s="111" t="s">
        <v>1250</v>
      </c>
      <c r="S140" s="113"/>
      <c r="T140" s="113"/>
      <c r="U140" s="113"/>
      <c r="V140" s="113"/>
      <c r="W140" s="113"/>
      <c r="X140" s="113"/>
      <c r="Y140" s="113"/>
      <c r="Z140" s="113"/>
      <c r="AA140" s="113"/>
      <c r="AB140" s="113"/>
      <c r="AC140" s="113"/>
      <c r="AD140" s="113"/>
      <c r="AE140" s="114"/>
      <c r="AF140" s="115"/>
      <c r="AG140" s="115"/>
    </row>
    <row r="141" spans="1:33" ht="121.5">
      <c r="A141" s="170">
        <v>140</v>
      </c>
      <c r="B141" s="122">
        <v>67</v>
      </c>
      <c r="C141" s="111" t="s">
        <v>288</v>
      </c>
      <c r="D141" s="111" t="s">
        <v>1212</v>
      </c>
      <c r="E141" s="111" t="s">
        <v>66</v>
      </c>
      <c r="F141" s="111"/>
      <c r="G141" s="111"/>
      <c r="H141" s="125" t="s">
        <v>1247</v>
      </c>
      <c r="I141" s="125" t="s">
        <v>311</v>
      </c>
      <c r="J141" s="111"/>
      <c r="K141" s="111" t="s">
        <v>1248</v>
      </c>
      <c r="L141" s="111" t="s">
        <v>1248</v>
      </c>
      <c r="M141" s="124" t="s">
        <v>1249</v>
      </c>
      <c r="N141" s="221">
        <v>5</v>
      </c>
      <c r="O141" s="220"/>
      <c r="P141" s="219"/>
      <c r="Q141" s="219"/>
      <c r="R141" s="220" t="s">
        <v>1250</v>
      </c>
      <c r="S141" s="113" t="s">
        <v>735</v>
      </c>
      <c r="T141" s="113"/>
      <c r="U141" s="113" t="s">
        <v>735</v>
      </c>
      <c r="V141" s="113">
        <v>5</v>
      </c>
      <c r="W141" s="113">
        <v>1</v>
      </c>
      <c r="X141" s="113">
        <v>324105</v>
      </c>
      <c r="Y141" s="113" t="s">
        <v>735</v>
      </c>
      <c r="Z141" s="113"/>
      <c r="AA141" s="113" t="s">
        <v>736</v>
      </c>
      <c r="AB141" s="113" t="s">
        <v>815</v>
      </c>
      <c r="AC141" s="113" t="s">
        <v>834</v>
      </c>
      <c r="AD141" s="113" t="s">
        <v>1251</v>
      </c>
      <c r="AE141" s="117" t="s">
        <v>740</v>
      </c>
      <c r="AF141" s="115"/>
      <c r="AG141" s="115"/>
    </row>
    <row r="142" spans="1:33" ht="297">
      <c r="A142" s="170">
        <v>141</v>
      </c>
      <c r="B142" s="122">
        <v>67</v>
      </c>
      <c r="C142" s="111" t="s">
        <v>1211</v>
      </c>
      <c r="D142" s="111" t="s">
        <v>1212</v>
      </c>
      <c r="E142" s="111" t="s">
        <v>249</v>
      </c>
      <c r="F142" s="111"/>
      <c r="G142" s="111"/>
      <c r="H142" s="125" t="s">
        <v>1213</v>
      </c>
      <c r="I142" s="125" t="s">
        <v>1214</v>
      </c>
      <c r="J142" s="111"/>
      <c r="K142" s="111" t="s">
        <v>800</v>
      </c>
      <c r="L142" s="111" t="s">
        <v>1215</v>
      </c>
      <c r="M142" s="124" t="s">
        <v>1216</v>
      </c>
      <c r="N142" s="221">
        <v>1</v>
      </c>
      <c r="O142" s="220" t="s">
        <v>804</v>
      </c>
      <c r="P142" s="219" t="s">
        <v>805</v>
      </c>
      <c r="Q142" s="219" t="s">
        <v>441</v>
      </c>
      <c r="R142" s="220" t="s">
        <v>1217</v>
      </c>
      <c r="S142" s="113" t="s">
        <v>735</v>
      </c>
      <c r="T142" s="113"/>
      <c r="U142" s="113" t="s">
        <v>735</v>
      </c>
      <c r="V142" s="113">
        <v>5</v>
      </c>
      <c r="W142" s="113">
        <v>1</v>
      </c>
      <c r="X142" s="113">
        <v>324101</v>
      </c>
      <c r="Y142" s="113" t="s">
        <v>735</v>
      </c>
      <c r="Z142" s="113"/>
      <c r="AA142" s="113" t="s">
        <v>735</v>
      </c>
      <c r="AB142" s="113" t="s">
        <v>772</v>
      </c>
      <c r="AC142" s="113" t="s">
        <v>834</v>
      </c>
      <c r="AD142" s="113" t="s">
        <v>806</v>
      </c>
      <c r="AE142" s="119" t="s">
        <v>751</v>
      </c>
      <c r="AF142" s="120" t="s">
        <v>807</v>
      </c>
      <c r="AG142" s="120" t="s">
        <v>808</v>
      </c>
    </row>
    <row r="143" spans="1:33" ht="148.5">
      <c r="A143" s="170">
        <v>142</v>
      </c>
      <c r="B143" s="122">
        <v>67</v>
      </c>
      <c r="C143" s="111" t="s">
        <v>1211</v>
      </c>
      <c r="D143" s="111" t="s">
        <v>1212</v>
      </c>
      <c r="E143" s="111" t="s">
        <v>249</v>
      </c>
      <c r="F143" s="111"/>
      <c r="G143" s="111"/>
      <c r="H143" s="125" t="s">
        <v>1225</v>
      </c>
      <c r="I143" s="125" t="s">
        <v>1226</v>
      </c>
      <c r="J143" s="111"/>
      <c r="K143" s="111" t="s">
        <v>801</v>
      </c>
      <c r="L143" s="111" t="s">
        <v>1227</v>
      </c>
      <c r="M143" s="124"/>
      <c r="N143" s="221">
        <v>2</v>
      </c>
      <c r="O143" s="220" t="s">
        <v>804</v>
      </c>
      <c r="P143" s="219" t="s">
        <v>805</v>
      </c>
      <c r="Q143" s="219" t="s">
        <v>441</v>
      </c>
      <c r="R143" s="220" t="s">
        <v>1217</v>
      </c>
      <c r="S143" s="113" t="s">
        <v>735</v>
      </c>
      <c r="T143" s="113"/>
      <c r="U143" s="113" t="s">
        <v>735</v>
      </c>
      <c r="V143" s="113">
        <v>5</v>
      </c>
      <c r="W143" s="113"/>
      <c r="X143" s="113">
        <v>324101</v>
      </c>
      <c r="Y143" s="113" t="s">
        <v>735</v>
      </c>
      <c r="Z143" s="113"/>
      <c r="AA143" s="113" t="s">
        <v>735</v>
      </c>
      <c r="AB143" s="113" t="s">
        <v>772</v>
      </c>
      <c r="AC143" s="113" t="s">
        <v>834</v>
      </c>
      <c r="AD143" s="113" t="s">
        <v>806</v>
      </c>
      <c r="AE143" s="119" t="s">
        <v>751</v>
      </c>
      <c r="AF143" s="120" t="s">
        <v>807</v>
      </c>
      <c r="AG143" s="120" t="s">
        <v>808</v>
      </c>
    </row>
    <row r="144" spans="1:33" ht="94.5">
      <c r="A144" s="170">
        <v>143</v>
      </c>
      <c r="B144" s="122">
        <v>68</v>
      </c>
      <c r="C144" s="111" t="s">
        <v>1315</v>
      </c>
      <c r="D144" s="111" t="s">
        <v>1316</v>
      </c>
      <c r="E144" s="111" t="s">
        <v>66</v>
      </c>
      <c r="F144" s="111"/>
      <c r="G144" s="111"/>
      <c r="H144" s="125" t="s">
        <v>1317</v>
      </c>
      <c r="I144" s="125" t="s">
        <v>1318</v>
      </c>
      <c r="J144" s="111"/>
      <c r="K144" s="111" t="s">
        <v>942</v>
      </c>
      <c r="L144" s="111" t="s">
        <v>942</v>
      </c>
      <c r="M144" s="124" t="s">
        <v>1319</v>
      </c>
      <c r="N144" s="221">
        <v>1</v>
      </c>
      <c r="O144" s="220" t="s">
        <v>944</v>
      </c>
      <c r="P144" s="219" t="s">
        <v>945</v>
      </c>
      <c r="Q144" s="219" t="s">
        <v>357</v>
      </c>
      <c r="R144" s="220"/>
      <c r="S144" s="113" t="s">
        <v>735</v>
      </c>
      <c r="T144" s="113"/>
      <c r="U144" s="113" t="s">
        <v>735</v>
      </c>
      <c r="V144" s="113">
        <v>5</v>
      </c>
      <c r="W144" s="113"/>
      <c r="X144" s="113">
        <v>328101</v>
      </c>
      <c r="Y144" s="113" t="s">
        <v>735</v>
      </c>
      <c r="Z144" s="113"/>
      <c r="AA144" s="113" t="s">
        <v>736</v>
      </c>
      <c r="AB144" s="113" t="s">
        <v>737</v>
      </c>
      <c r="AC144" s="113" t="s">
        <v>834</v>
      </c>
      <c r="AD144" s="113" t="s">
        <v>1320</v>
      </c>
      <c r="AE144" s="117" t="s">
        <v>740</v>
      </c>
      <c r="AF144" s="115"/>
      <c r="AG144" s="115"/>
    </row>
    <row r="145" spans="1:33" ht="94.5">
      <c r="A145" s="170">
        <v>144</v>
      </c>
      <c r="B145" s="122">
        <v>68</v>
      </c>
      <c r="C145" s="111" t="s">
        <v>1315</v>
      </c>
      <c r="D145" s="111" t="s">
        <v>1316</v>
      </c>
      <c r="E145" s="111" t="s">
        <v>66</v>
      </c>
      <c r="F145" s="111"/>
      <c r="G145" s="111"/>
      <c r="H145" s="125" t="s">
        <v>928</v>
      </c>
      <c r="I145" s="125" t="s">
        <v>1661</v>
      </c>
      <c r="J145" s="111"/>
      <c r="K145" s="111" t="s">
        <v>929</v>
      </c>
      <c r="L145" s="111" t="s">
        <v>1662</v>
      </c>
      <c r="M145" s="124" t="s">
        <v>931</v>
      </c>
      <c r="N145" s="221">
        <v>2</v>
      </c>
      <c r="O145" s="219" t="s">
        <v>932</v>
      </c>
      <c r="P145" s="219" t="s">
        <v>933</v>
      </c>
      <c r="Q145" s="220" t="s">
        <v>934</v>
      </c>
      <c r="R145" s="219"/>
      <c r="S145" s="113"/>
      <c r="T145" s="113"/>
      <c r="U145" s="113"/>
      <c r="V145" s="113"/>
      <c r="W145" s="113"/>
      <c r="X145" s="113">
        <v>371101</v>
      </c>
      <c r="Y145" s="113" t="s">
        <v>736</v>
      </c>
      <c r="Z145" s="113" t="s">
        <v>839</v>
      </c>
      <c r="AA145" s="113" t="s">
        <v>736</v>
      </c>
      <c r="AB145" s="113" t="s">
        <v>840</v>
      </c>
      <c r="AC145" s="113" t="s">
        <v>738</v>
      </c>
      <c r="AD145" s="113" t="s">
        <v>935</v>
      </c>
      <c r="AE145" s="117" t="s">
        <v>740</v>
      </c>
      <c r="AF145" s="115"/>
      <c r="AG145" s="115"/>
    </row>
    <row r="146" spans="1:33" ht="94.5">
      <c r="A146" s="170">
        <v>145</v>
      </c>
      <c r="B146" s="122">
        <v>68</v>
      </c>
      <c r="C146" s="111" t="s">
        <v>1315</v>
      </c>
      <c r="D146" s="111" t="s">
        <v>1316</v>
      </c>
      <c r="E146" s="111" t="s">
        <v>66</v>
      </c>
      <c r="F146" s="111"/>
      <c r="G146" s="111"/>
      <c r="H146" s="125" t="s">
        <v>936</v>
      </c>
      <c r="I146" s="125" t="s">
        <v>1663</v>
      </c>
      <c r="J146" s="111"/>
      <c r="K146" s="111" t="s">
        <v>937</v>
      </c>
      <c r="L146" s="111" t="s">
        <v>1664</v>
      </c>
      <c r="M146" s="124" t="s">
        <v>931</v>
      </c>
      <c r="N146" s="221">
        <v>3</v>
      </c>
      <c r="O146" s="219" t="s">
        <v>939</v>
      </c>
      <c r="P146" s="219" t="s">
        <v>933</v>
      </c>
      <c r="Q146" s="220" t="s">
        <v>934</v>
      </c>
      <c r="R146" s="219"/>
      <c r="S146" s="113"/>
      <c r="T146" s="113"/>
      <c r="U146" s="113"/>
      <c r="V146" s="113"/>
      <c r="W146" s="113"/>
      <c r="X146" s="113">
        <v>371102</v>
      </c>
      <c r="Y146" s="113" t="s">
        <v>736</v>
      </c>
      <c r="Z146" s="113" t="s">
        <v>839</v>
      </c>
      <c r="AA146" s="113" t="s">
        <v>736</v>
      </c>
      <c r="AB146" s="113" t="s">
        <v>840</v>
      </c>
      <c r="AC146" s="113" t="s">
        <v>738</v>
      </c>
      <c r="AD146" s="113" t="s">
        <v>935</v>
      </c>
      <c r="AE146" s="117" t="s">
        <v>740</v>
      </c>
      <c r="AF146" s="115"/>
      <c r="AG146" s="115"/>
    </row>
    <row r="147" spans="1:33" ht="94.5">
      <c r="A147" s="170">
        <v>146</v>
      </c>
      <c r="B147" s="122">
        <v>68</v>
      </c>
      <c r="C147" s="111" t="s">
        <v>1315</v>
      </c>
      <c r="D147" s="111" t="s">
        <v>1316</v>
      </c>
      <c r="E147" s="111" t="s">
        <v>66</v>
      </c>
      <c r="F147" s="111"/>
      <c r="G147" s="111"/>
      <c r="H147" s="125" t="s">
        <v>1256</v>
      </c>
      <c r="I147" s="125" t="s">
        <v>1531</v>
      </c>
      <c r="J147" s="111"/>
      <c r="K147" s="111" t="s">
        <v>1532</v>
      </c>
      <c r="L147" s="111" t="s">
        <v>1665</v>
      </c>
      <c r="M147" s="124" t="s">
        <v>1666</v>
      </c>
      <c r="N147" s="221">
        <v>4</v>
      </c>
      <c r="O147" s="219" t="s">
        <v>1259</v>
      </c>
      <c r="P147" s="220" t="s">
        <v>357</v>
      </c>
      <c r="Q147" s="220" t="s">
        <v>1260</v>
      </c>
      <c r="R147" s="219"/>
      <c r="S147" s="113"/>
      <c r="T147" s="113"/>
      <c r="U147" s="113"/>
      <c r="V147" s="113"/>
      <c r="W147" s="113"/>
      <c r="X147" s="113">
        <v>325101</v>
      </c>
      <c r="Y147" s="113" t="s">
        <v>735</v>
      </c>
      <c r="Z147" s="113"/>
      <c r="AA147" s="113" t="s">
        <v>736</v>
      </c>
      <c r="AB147" s="113" t="s">
        <v>1006</v>
      </c>
      <c r="AC147" s="113" t="s">
        <v>738</v>
      </c>
      <c r="AD147" s="113" t="s">
        <v>1533</v>
      </c>
      <c r="AE147" s="117" t="s">
        <v>740</v>
      </c>
      <c r="AF147" s="152"/>
      <c r="AG147" s="114"/>
    </row>
    <row r="148" spans="1:33" ht="94.5">
      <c r="A148" s="170">
        <v>147</v>
      </c>
      <c r="B148" s="122">
        <v>68</v>
      </c>
      <c r="C148" s="111" t="s">
        <v>1315</v>
      </c>
      <c r="D148" s="111" t="s">
        <v>1316</v>
      </c>
      <c r="E148" s="111" t="s">
        <v>66</v>
      </c>
      <c r="F148" s="111"/>
      <c r="G148" s="111"/>
      <c r="H148" s="125" t="s">
        <v>1667</v>
      </c>
      <c r="I148" s="125" t="s">
        <v>1534</v>
      </c>
      <c r="J148" s="111"/>
      <c r="K148" s="111" t="s">
        <v>1535</v>
      </c>
      <c r="L148" s="111" t="s">
        <v>1668</v>
      </c>
      <c r="M148" s="124" t="s">
        <v>1265</v>
      </c>
      <c r="N148" s="221">
        <v>5</v>
      </c>
      <c r="O148" s="219" t="s">
        <v>1266</v>
      </c>
      <c r="P148" s="219" t="s">
        <v>357</v>
      </c>
      <c r="Q148" s="220" t="s">
        <v>1267</v>
      </c>
      <c r="R148" s="219"/>
      <c r="S148" s="113"/>
      <c r="T148" s="113"/>
      <c r="U148" s="113"/>
      <c r="V148" s="113"/>
      <c r="W148" s="113"/>
      <c r="X148" s="113">
        <v>325102</v>
      </c>
      <c r="Y148" s="113" t="s">
        <v>735</v>
      </c>
      <c r="Z148" s="113"/>
      <c r="AA148" s="113" t="s">
        <v>736</v>
      </c>
      <c r="AB148" s="113" t="s">
        <v>1006</v>
      </c>
      <c r="AC148" s="113" t="s">
        <v>738</v>
      </c>
      <c r="AD148" s="113" t="s">
        <v>1533</v>
      </c>
      <c r="AE148" s="117" t="s">
        <v>740</v>
      </c>
      <c r="AF148" s="115"/>
      <c r="AG148" s="115"/>
    </row>
    <row r="149" spans="1:33" ht="81">
      <c r="A149" s="170">
        <v>148</v>
      </c>
      <c r="B149" s="122">
        <v>69</v>
      </c>
      <c r="C149" s="111" t="s">
        <v>502</v>
      </c>
      <c r="D149" s="111" t="s">
        <v>1306</v>
      </c>
      <c r="E149" s="111" t="s">
        <v>66</v>
      </c>
      <c r="F149" s="111"/>
      <c r="G149" s="111"/>
      <c r="H149" s="125" t="s">
        <v>1307</v>
      </c>
      <c r="I149" s="125" t="s">
        <v>1308</v>
      </c>
      <c r="J149" s="111"/>
      <c r="K149" s="111" t="s">
        <v>1309</v>
      </c>
      <c r="L149" s="111" t="s">
        <v>1310</v>
      </c>
      <c r="M149" s="124" t="s">
        <v>1311</v>
      </c>
      <c r="N149" s="221">
        <v>2</v>
      </c>
      <c r="O149" s="219"/>
      <c r="P149" s="219"/>
      <c r="Q149" s="219"/>
      <c r="R149" s="219"/>
      <c r="S149" s="113" t="s">
        <v>735</v>
      </c>
      <c r="T149" s="113"/>
      <c r="U149" s="113" t="s">
        <v>735</v>
      </c>
      <c r="V149" s="113">
        <v>3</v>
      </c>
      <c r="W149" s="113">
        <v>0</v>
      </c>
      <c r="X149" s="113">
        <v>326102</v>
      </c>
      <c r="Y149" s="113" t="s">
        <v>735</v>
      </c>
      <c r="Z149" s="113"/>
      <c r="AA149" s="113" t="s">
        <v>735</v>
      </c>
      <c r="AB149" s="113" t="s">
        <v>749</v>
      </c>
      <c r="AC149" s="113" t="s">
        <v>834</v>
      </c>
      <c r="AD149" s="113" t="s">
        <v>1312</v>
      </c>
      <c r="AE149" s="119" t="s">
        <v>751</v>
      </c>
      <c r="AF149" s="120" t="s">
        <v>1313</v>
      </c>
      <c r="AG149" s="119" t="s">
        <v>1314</v>
      </c>
    </row>
    <row r="150" spans="1:33" ht="94.5">
      <c r="A150" s="170">
        <v>149</v>
      </c>
      <c r="B150" s="122">
        <v>69</v>
      </c>
      <c r="C150" s="111" t="s">
        <v>502</v>
      </c>
      <c r="D150" s="111" t="s">
        <v>1306</v>
      </c>
      <c r="E150" s="111" t="s">
        <v>66</v>
      </c>
      <c r="F150" s="111"/>
      <c r="G150" s="111"/>
      <c r="H150" s="125" t="s">
        <v>1262</v>
      </c>
      <c r="I150" s="125" t="s">
        <v>1534</v>
      </c>
      <c r="J150" s="111"/>
      <c r="K150" s="111" t="s">
        <v>1535</v>
      </c>
      <c r="L150" s="111" t="s">
        <v>1668</v>
      </c>
      <c r="M150" s="124" t="s">
        <v>1672</v>
      </c>
      <c r="N150" s="221">
        <v>3</v>
      </c>
      <c r="O150" s="219" t="s">
        <v>1266</v>
      </c>
      <c r="P150" s="219" t="s">
        <v>357</v>
      </c>
      <c r="Q150" s="220" t="s">
        <v>1267</v>
      </c>
      <c r="R150" s="219"/>
      <c r="S150" s="113"/>
      <c r="T150" s="113"/>
      <c r="U150" s="113"/>
      <c r="V150" s="113"/>
      <c r="W150" s="113"/>
      <c r="X150" s="113">
        <v>325102</v>
      </c>
      <c r="Y150" s="113" t="s">
        <v>735</v>
      </c>
      <c r="Z150" s="113"/>
      <c r="AA150" s="113" t="s">
        <v>736</v>
      </c>
      <c r="AB150" s="113" t="s">
        <v>1006</v>
      </c>
      <c r="AC150" s="113" t="s">
        <v>738</v>
      </c>
      <c r="AD150" s="113" t="s">
        <v>1533</v>
      </c>
      <c r="AE150" s="117" t="s">
        <v>740</v>
      </c>
      <c r="AF150" s="115"/>
      <c r="AG150" s="114"/>
    </row>
    <row r="151" spans="1:33" ht="94.5">
      <c r="A151" s="170">
        <v>150</v>
      </c>
      <c r="B151" s="122">
        <v>69</v>
      </c>
      <c r="C151" s="111" t="s">
        <v>502</v>
      </c>
      <c r="D151" s="111" t="s">
        <v>1306</v>
      </c>
      <c r="E151" s="111" t="s">
        <v>66</v>
      </c>
      <c r="F151" s="111"/>
      <c r="G151" s="111"/>
      <c r="H151" s="125" t="s">
        <v>1256</v>
      </c>
      <c r="I151" s="125" t="s">
        <v>1531</v>
      </c>
      <c r="J151" s="111"/>
      <c r="K151" s="111" t="s">
        <v>1532</v>
      </c>
      <c r="L151" s="111" t="s">
        <v>1673</v>
      </c>
      <c r="M151" s="124" t="s">
        <v>1674</v>
      </c>
      <c r="N151" s="221">
        <v>4</v>
      </c>
      <c r="O151" s="219" t="s">
        <v>1259</v>
      </c>
      <c r="P151" s="220" t="s">
        <v>357</v>
      </c>
      <c r="Q151" s="220" t="s">
        <v>1260</v>
      </c>
      <c r="R151" s="219"/>
      <c r="S151" s="113"/>
      <c r="T151" s="113"/>
      <c r="U151" s="113"/>
      <c r="V151" s="113"/>
      <c r="W151" s="113"/>
      <c r="X151" s="113">
        <v>325101</v>
      </c>
      <c r="Y151" s="113" t="s">
        <v>735</v>
      </c>
      <c r="Z151" s="113"/>
      <c r="AA151" s="113" t="s">
        <v>736</v>
      </c>
      <c r="AB151" s="113" t="s">
        <v>1006</v>
      </c>
      <c r="AC151" s="113" t="s">
        <v>738</v>
      </c>
      <c r="AD151" s="113" t="s">
        <v>1533</v>
      </c>
      <c r="AE151" s="117" t="s">
        <v>740</v>
      </c>
      <c r="AF151" s="115"/>
      <c r="AG151" s="114"/>
    </row>
    <row r="152" spans="1:33" ht="81">
      <c r="A152" s="170">
        <v>151</v>
      </c>
      <c r="B152" s="122">
        <v>69</v>
      </c>
      <c r="C152" s="111" t="s">
        <v>1270</v>
      </c>
      <c r="D152" s="111" t="s">
        <v>535</v>
      </c>
      <c r="E152" s="111" t="s">
        <v>66</v>
      </c>
      <c r="F152" s="111"/>
      <c r="G152" s="111"/>
      <c r="H152" s="125" t="s">
        <v>1271</v>
      </c>
      <c r="I152" s="125" t="s">
        <v>1272</v>
      </c>
      <c r="J152" s="111"/>
      <c r="K152" s="111" t="s">
        <v>1273</v>
      </c>
      <c r="L152" s="111" t="s">
        <v>1274</v>
      </c>
      <c r="M152" s="124" t="s">
        <v>1275</v>
      </c>
      <c r="N152" s="221">
        <v>1</v>
      </c>
      <c r="O152" s="219" t="s">
        <v>1276</v>
      </c>
      <c r="P152" s="220" t="s">
        <v>363</v>
      </c>
      <c r="Q152" s="220" t="s">
        <v>1277</v>
      </c>
      <c r="R152" s="219"/>
      <c r="S152" s="113" t="s">
        <v>735</v>
      </c>
      <c r="T152" s="113"/>
      <c r="U152" s="113" t="s">
        <v>735</v>
      </c>
      <c r="V152" s="113">
        <v>4</v>
      </c>
      <c r="W152" s="113">
        <v>0</v>
      </c>
      <c r="X152" s="113">
        <v>326101</v>
      </c>
      <c r="Y152" s="113" t="s">
        <v>735</v>
      </c>
      <c r="Z152" s="113"/>
      <c r="AA152" s="113" t="s">
        <v>735</v>
      </c>
      <c r="AB152" s="113" t="s">
        <v>749</v>
      </c>
      <c r="AC152" s="113" t="s">
        <v>834</v>
      </c>
      <c r="AD152" s="113" t="s">
        <v>1278</v>
      </c>
      <c r="AE152" s="119" t="s">
        <v>751</v>
      </c>
      <c r="AF152" s="148" t="s">
        <v>1279</v>
      </c>
      <c r="AG152" s="119" t="s">
        <v>1280</v>
      </c>
    </row>
    <row r="153" spans="1:33" ht="135">
      <c r="A153" s="170">
        <v>152</v>
      </c>
      <c r="B153" s="122">
        <v>71</v>
      </c>
      <c r="C153" s="111" t="s">
        <v>503</v>
      </c>
      <c r="D153" s="111" t="s">
        <v>618</v>
      </c>
      <c r="E153" s="111" t="s">
        <v>66</v>
      </c>
      <c r="F153" s="111"/>
      <c r="G153" s="111"/>
      <c r="H153" s="125" t="s">
        <v>1578</v>
      </c>
      <c r="I153" s="125"/>
      <c r="J153" s="111"/>
      <c r="K153" s="111" t="s">
        <v>1579</v>
      </c>
      <c r="L153" s="136" t="s">
        <v>1580</v>
      </c>
      <c r="M153" s="124" t="s">
        <v>745</v>
      </c>
      <c r="N153" s="221">
        <v>1</v>
      </c>
      <c r="O153" s="220" t="s">
        <v>746</v>
      </c>
      <c r="P153" s="219" t="s">
        <v>747</v>
      </c>
      <c r="Q153" s="219" t="s">
        <v>748</v>
      </c>
      <c r="R153" s="220" t="s">
        <v>1581</v>
      </c>
      <c r="S153" s="113" t="s">
        <v>735</v>
      </c>
      <c r="T153" s="113"/>
      <c r="U153" s="113" t="s">
        <v>735</v>
      </c>
      <c r="V153" s="113">
        <v>5</v>
      </c>
      <c r="W153" s="113"/>
      <c r="X153" s="113">
        <v>342101</v>
      </c>
      <c r="Y153" s="113" t="s">
        <v>735</v>
      </c>
      <c r="Z153" s="113"/>
      <c r="AA153" s="113" t="s">
        <v>735</v>
      </c>
      <c r="AB153" s="113" t="s">
        <v>749</v>
      </c>
      <c r="AC153" s="113" t="s">
        <v>834</v>
      </c>
      <c r="AD153" s="113" t="s">
        <v>1582</v>
      </c>
      <c r="AE153" s="119" t="s">
        <v>751</v>
      </c>
      <c r="AF153" s="120" t="s">
        <v>752</v>
      </c>
      <c r="AG153" s="119" t="s">
        <v>753</v>
      </c>
    </row>
    <row r="154" spans="1:33" ht="121.5">
      <c r="A154" s="170">
        <v>153</v>
      </c>
      <c r="B154" s="122">
        <v>71</v>
      </c>
      <c r="C154" s="111" t="s">
        <v>503</v>
      </c>
      <c r="D154" s="111" t="s">
        <v>618</v>
      </c>
      <c r="E154" s="111" t="s">
        <v>66</v>
      </c>
      <c r="F154" s="111"/>
      <c r="G154" s="111"/>
      <c r="H154" s="125" t="s">
        <v>1583</v>
      </c>
      <c r="I154" s="125"/>
      <c r="J154" s="111"/>
      <c r="K154" s="111" t="s">
        <v>1584</v>
      </c>
      <c r="L154" s="136" t="s">
        <v>1585</v>
      </c>
      <c r="M154" s="124" t="s">
        <v>1586</v>
      </c>
      <c r="N154" s="221">
        <v>2</v>
      </c>
      <c r="O154" s="220"/>
      <c r="P154" s="220"/>
      <c r="Q154" s="220"/>
      <c r="R154" s="220"/>
      <c r="S154" s="113" t="s">
        <v>735</v>
      </c>
      <c r="T154" s="113"/>
      <c r="U154" s="113" t="s">
        <v>735</v>
      </c>
      <c r="V154" s="113">
        <v>5</v>
      </c>
      <c r="W154" s="113"/>
      <c r="X154" s="113">
        <v>342102</v>
      </c>
      <c r="Y154" s="113" t="s">
        <v>735</v>
      </c>
      <c r="Z154" s="113"/>
      <c r="AA154" s="113" t="s">
        <v>735</v>
      </c>
      <c r="AB154" s="113" t="s">
        <v>749</v>
      </c>
      <c r="AC154" s="113" t="s">
        <v>834</v>
      </c>
      <c r="AD154" s="113" t="s">
        <v>1587</v>
      </c>
      <c r="AE154" s="119" t="s">
        <v>74</v>
      </c>
      <c r="AF154" s="120" t="s">
        <v>1588</v>
      </c>
      <c r="AG154" s="120" t="s">
        <v>1589</v>
      </c>
    </row>
    <row r="155" spans="1:33" ht="81">
      <c r="A155" s="170">
        <v>154</v>
      </c>
      <c r="B155" s="122">
        <v>71</v>
      </c>
      <c r="C155" s="111" t="s">
        <v>503</v>
      </c>
      <c r="D155" s="111" t="s">
        <v>618</v>
      </c>
      <c r="E155" s="111" t="s">
        <v>29</v>
      </c>
      <c r="F155" s="111"/>
      <c r="G155" s="111"/>
      <c r="H155" s="101" t="s">
        <v>1697</v>
      </c>
      <c r="I155" s="125" t="s">
        <v>1698</v>
      </c>
      <c r="J155" s="111"/>
      <c r="K155" s="111"/>
      <c r="L155" s="100" t="s">
        <v>1699</v>
      </c>
      <c r="M155" s="110" t="s">
        <v>1700</v>
      </c>
      <c r="N155" s="220" t="s">
        <v>727</v>
      </c>
      <c r="O155" s="111"/>
      <c r="P155" s="111" t="s">
        <v>367</v>
      </c>
      <c r="Q155" s="111" t="s">
        <v>1701</v>
      </c>
      <c r="R155" s="111" t="s">
        <v>1702</v>
      </c>
      <c r="S155" s="113"/>
      <c r="T155" s="113"/>
      <c r="U155" s="113"/>
      <c r="V155" s="113"/>
      <c r="W155" s="113"/>
      <c r="X155" s="113"/>
      <c r="Y155" s="113"/>
      <c r="Z155" s="113"/>
      <c r="AA155" s="113"/>
      <c r="AB155" s="113"/>
      <c r="AC155" s="113"/>
      <c r="AD155" s="113"/>
      <c r="AE155" s="114"/>
      <c r="AF155" s="115"/>
      <c r="AG155" s="115"/>
    </row>
    <row r="156" spans="1:33" ht="94.5">
      <c r="A156" s="170">
        <v>155</v>
      </c>
      <c r="B156" s="122">
        <v>71</v>
      </c>
      <c r="C156" s="111" t="s">
        <v>503</v>
      </c>
      <c r="D156" s="111" t="s">
        <v>618</v>
      </c>
      <c r="E156" s="111" t="s">
        <v>29</v>
      </c>
      <c r="F156" s="111"/>
      <c r="G156" s="111"/>
      <c r="H156" s="101" t="s">
        <v>1703</v>
      </c>
      <c r="I156" s="125" t="s">
        <v>902</v>
      </c>
      <c r="J156" s="111"/>
      <c r="K156" s="111" t="s">
        <v>1704</v>
      </c>
      <c r="L156" s="100" t="s">
        <v>1705</v>
      </c>
      <c r="M156" s="124" t="s">
        <v>1706</v>
      </c>
      <c r="N156" s="221">
        <v>3</v>
      </c>
      <c r="O156" s="220" t="s">
        <v>1426</v>
      </c>
      <c r="P156" s="220" t="s">
        <v>115</v>
      </c>
      <c r="Q156" s="220" t="s">
        <v>747</v>
      </c>
      <c r="R156" s="220" t="s">
        <v>1707</v>
      </c>
      <c r="S156" s="113"/>
      <c r="T156" s="113"/>
      <c r="U156" s="113"/>
      <c r="V156" s="113"/>
      <c r="W156" s="113"/>
      <c r="X156" s="113">
        <v>335101</v>
      </c>
      <c r="Y156" s="113" t="s">
        <v>735</v>
      </c>
      <c r="Z156" s="113"/>
      <c r="AA156" s="113" t="s">
        <v>736</v>
      </c>
      <c r="AB156" s="113" t="s">
        <v>1006</v>
      </c>
      <c r="AC156" s="113" t="s">
        <v>738</v>
      </c>
      <c r="AD156" s="113" t="s">
        <v>1708</v>
      </c>
      <c r="AE156" s="126" t="s">
        <v>740</v>
      </c>
      <c r="AF156" s="120"/>
      <c r="AG156" s="120"/>
    </row>
    <row r="157" spans="1:33" ht="121.5">
      <c r="A157" s="170">
        <v>156</v>
      </c>
      <c r="B157" s="122">
        <v>72</v>
      </c>
      <c r="C157" s="111" t="s">
        <v>915</v>
      </c>
      <c r="D157" s="111" t="s">
        <v>916</v>
      </c>
      <c r="E157" s="111" t="s">
        <v>29</v>
      </c>
      <c r="F157" s="111"/>
      <c r="G157" s="111"/>
      <c r="H157" s="125" t="s">
        <v>917</v>
      </c>
      <c r="I157" s="111">
        <v>358</v>
      </c>
      <c r="J157" s="111"/>
      <c r="K157" s="111" t="s">
        <v>918</v>
      </c>
      <c r="L157" s="111" t="s">
        <v>918</v>
      </c>
      <c r="M157" s="124" t="s">
        <v>919</v>
      </c>
      <c r="N157" s="221">
        <v>1</v>
      </c>
      <c r="O157" s="219"/>
      <c r="P157" s="220"/>
      <c r="Q157" s="220"/>
      <c r="R157" s="219"/>
      <c r="S157" s="113" t="s">
        <v>735</v>
      </c>
      <c r="T157" s="113"/>
      <c r="U157" s="113" t="s">
        <v>735</v>
      </c>
      <c r="V157" s="113">
        <v>2</v>
      </c>
      <c r="W157" s="113">
        <v>0</v>
      </c>
      <c r="X157" s="113">
        <v>310101</v>
      </c>
      <c r="Y157" s="113" t="s">
        <v>735</v>
      </c>
      <c r="Z157" s="113"/>
      <c r="AA157" s="113" t="s">
        <v>736</v>
      </c>
      <c r="AB157" s="113" t="s">
        <v>873</v>
      </c>
      <c r="AC157" s="113" t="s">
        <v>834</v>
      </c>
      <c r="AD157" s="113" t="s">
        <v>920</v>
      </c>
      <c r="AE157" s="117" t="s">
        <v>740</v>
      </c>
      <c r="AF157" s="115"/>
      <c r="AG157" s="115"/>
    </row>
    <row r="158" spans="1:33" ht="94.5">
      <c r="A158" s="170">
        <v>157</v>
      </c>
      <c r="B158" s="122">
        <v>72</v>
      </c>
      <c r="C158" s="111" t="s">
        <v>915</v>
      </c>
      <c r="D158" s="111" t="s">
        <v>916</v>
      </c>
      <c r="E158" s="111" t="s">
        <v>921</v>
      </c>
      <c r="F158" s="111"/>
      <c r="G158" s="111"/>
      <c r="H158" s="111" t="s">
        <v>922</v>
      </c>
      <c r="I158" s="111">
        <v>312</v>
      </c>
      <c r="J158" s="111"/>
      <c r="K158" s="111" t="s">
        <v>923</v>
      </c>
      <c r="L158" s="111" t="s">
        <v>923</v>
      </c>
      <c r="M158" s="124" t="s">
        <v>924</v>
      </c>
      <c r="N158" s="221">
        <v>2</v>
      </c>
      <c r="O158" s="219"/>
      <c r="P158" s="220"/>
      <c r="Q158" s="220"/>
      <c r="R158" s="219"/>
      <c r="S158" s="113" t="s">
        <v>735</v>
      </c>
      <c r="T158" s="113"/>
      <c r="U158" s="113" t="s">
        <v>735</v>
      </c>
      <c r="V158" s="113">
        <v>2</v>
      </c>
      <c r="W158" s="113">
        <v>0</v>
      </c>
      <c r="X158" s="113">
        <v>310102</v>
      </c>
      <c r="Y158" s="113" t="s">
        <v>735</v>
      </c>
      <c r="Z158" s="113"/>
      <c r="AA158" s="113" t="s">
        <v>736</v>
      </c>
      <c r="AB158" s="113" t="s">
        <v>873</v>
      </c>
      <c r="AC158" s="113" t="s">
        <v>834</v>
      </c>
      <c r="AD158" s="113" t="s">
        <v>925</v>
      </c>
      <c r="AE158" s="117" t="s">
        <v>740</v>
      </c>
      <c r="AF158" s="115"/>
      <c r="AG158" s="115"/>
    </row>
    <row r="159" spans="1:33" ht="162">
      <c r="A159" s="170">
        <v>158</v>
      </c>
      <c r="B159" s="122">
        <v>72</v>
      </c>
      <c r="C159" s="111" t="s">
        <v>915</v>
      </c>
      <c r="D159" s="111" t="s">
        <v>916</v>
      </c>
      <c r="E159" s="111" t="s">
        <v>30</v>
      </c>
      <c r="F159" s="111"/>
      <c r="G159" s="111"/>
      <c r="H159" s="125"/>
      <c r="I159" s="125"/>
      <c r="J159" s="111"/>
      <c r="K159" s="111" t="s">
        <v>947</v>
      </c>
      <c r="L159" s="111" t="s">
        <v>947</v>
      </c>
      <c r="M159" s="124" t="s">
        <v>948</v>
      </c>
      <c r="N159" s="221">
        <v>3</v>
      </c>
      <c r="O159" s="219"/>
      <c r="P159" s="219"/>
      <c r="Q159" s="220"/>
      <c r="R159" s="219"/>
      <c r="S159" s="113" t="s">
        <v>735</v>
      </c>
      <c r="T159" s="113"/>
      <c r="U159" s="113" t="s">
        <v>735</v>
      </c>
      <c r="V159" s="113">
        <v>2</v>
      </c>
      <c r="W159" s="113">
        <v>0</v>
      </c>
      <c r="X159" s="113">
        <v>310103</v>
      </c>
      <c r="Y159" s="113" t="s">
        <v>735</v>
      </c>
      <c r="Z159" s="113"/>
      <c r="AA159" s="113" t="s">
        <v>736</v>
      </c>
      <c r="AB159" s="113" t="s">
        <v>873</v>
      </c>
      <c r="AC159" s="113" t="s">
        <v>834</v>
      </c>
      <c r="AD159" s="113" t="s">
        <v>949</v>
      </c>
      <c r="AE159" s="117" t="s">
        <v>740</v>
      </c>
      <c r="AF159" s="115"/>
      <c r="AG159" s="115"/>
    </row>
    <row r="160" spans="1:33" ht="202.5">
      <c r="A160" s="170">
        <v>159</v>
      </c>
      <c r="B160" s="122">
        <v>72</v>
      </c>
      <c r="C160" s="111" t="s">
        <v>915</v>
      </c>
      <c r="D160" s="111" t="s">
        <v>916</v>
      </c>
      <c r="E160" s="111" t="s">
        <v>30</v>
      </c>
      <c r="F160" s="111"/>
      <c r="G160" s="111"/>
      <c r="H160" s="125"/>
      <c r="I160" s="125"/>
      <c r="J160" s="111"/>
      <c r="K160" s="111" t="s">
        <v>1728</v>
      </c>
      <c r="L160" s="111" t="s">
        <v>1727</v>
      </c>
      <c r="M160" s="124" t="s">
        <v>1729</v>
      </c>
      <c r="N160" s="221">
        <v>4</v>
      </c>
      <c r="O160" s="219" t="s">
        <v>1730</v>
      </c>
      <c r="P160" s="220" t="s">
        <v>1731</v>
      </c>
      <c r="Q160" s="220" t="s">
        <v>1732</v>
      </c>
      <c r="R160" s="219"/>
      <c r="S160" s="113"/>
      <c r="T160" s="113"/>
      <c r="U160" s="113"/>
      <c r="V160" s="113"/>
      <c r="W160" s="113"/>
      <c r="X160" s="113">
        <v>377101</v>
      </c>
      <c r="Y160" s="113" t="s">
        <v>735</v>
      </c>
      <c r="Z160" s="113"/>
      <c r="AA160" s="113" t="s">
        <v>736</v>
      </c>
      <c r="AB160" s="113" t="s">
        <v>1733</v>
      </c>
      <c r="AC160" s="113" t="s">
        <v>738</v>
      </c>
      <c r="AD160" s="113" t="s">
        <v>1734</v>
      </c>
      <c r="AE160" s="117" t="s">
        <v>740</v>
      </c>
      <c r="AF160" s="115"/>
      <c r="AG160" s="115"/>
    </row>
    <row r="161" spans="1:33" ht="54">
      <c r="A161" s="170">
        <v>160</v>
      </c>
      <c r="B161" s="122">
        <v>72</v>
      </c>
      <c r="C161" s="111" t="s">
        <v>915</v>
      </c>
      <c r="D161" s="111" t="s">
        <v>916</v>
      </c>
      <c r="E161" s="111" t="s">
        <v>1735</v>
      </c>
      <c r="F161" s="111"/>
      <c r="G161" s="111"/>
      <c r="H161" s="125"/>
      <c r="I161" s="125"/>
      <c r="J161" s="111"/>
      <c r="K161" s="111"/>
      <c r="L161" s="111" t="s">
        <v>1736</v>
      </c>
      <c r="M161" s="124" t="s">
        <v>1737</v>
      </c>
      <c r="N161" s="220" t="s">
        <v>727</v>
      </c>
      <c r="O161" s="100"/>
      <c r="P161" s="111"/>
      <c r="Q161" s="111"/>
      <c r="R161" s="100"/>
      <c r="S161" s="113"/>
      <c r="T161" s="113"/>
      <c r="U161" s="113"/>
      <c r="V161" s="113"/>
      <c r="W161" s="113"/>
      <c r="X161" s="113"/>
      <c r="Y161" s="113"/>
      <c r="Z161" s="113"/>
      <c r="AA161" s="113"/>
      <c r="AB161" s="113"/>
      <c r="AC161" s="113"/>
      <c r="AD161" s="113"/>
      <c r="AE161" s="114"/>
      <c r="AF161" s="115"/>
      <c r="AG161" s="115"/>
    </row>
    <row r="162" spans="1:33" ht="121.5">
      <c r="A162" s="170">
        <v>161</v>
      </c>
      <c r="B162" s="122">
        <v>73</v>
      </c>
      <c r="C162" s="111" t="s">
        <v>506</v>
      </c>
      <c r="D162" s="111" t="s">
        <v>1738</v>
      </c>
      <c r="E162" s="111" t="s">
        <v>66</v>
      </c>
      <c r="F162" s="111"/>
      <c r="G162" s="111"/>
      <c r="H162" s="125" t="s">
        <v>1095</v>
      </c>
      <c r="I162" s="125" t="s">
        <v>1739</v>
      </c>
      <c r="J162" s="111"/>
      <c r="K162" s="111" t="s">
        <v>1539</v>
      </c>
      <c r="L162" s="111" t="s">
        <v>481</v>
      </c>
      <c r="M162" s="124" t="s">
        <v>1740</v>
      </c>
      <c r="N162" s="221">
        <v>1</v>
      </c>
      <c r="O162" s="219" t="s">
        <v>1101</v>
      </c>
      <c r="P162" s="220" t="s">
        <v>103</v>
      </c>
      <c r="Q162" s="220" t="s">
        <v>1102</v>
      </c>
      <c r="R162" s="220" t="s">
        <v>1741</v>
      </c>
      <c r="S162" s="113"/>
      <c r="T162" s="113"/>
      <c r="U162" s="113"/>
      <c r="V162" s="113"/>
      <c r="W162" s="113"/>
      <c r="X162" s="113">
        <v>315101</v>
      </c>
      <c r="Y162" s="113" t="s">
        <v>735</v>
      </c>
      <c r="Z162" s="113"/>
      <c r="AA162" s="113" t="s">
        <v>735</v>
      </c>
      <c r="AB162" s="113" t="s">
        <v>772</v>
      </c>
      <c r="AC162" s="113" t="s">
        <v>738</v>
      </c>
      <c r="AD162" s="113" t="s">
        <v>1540</v>
      </c>
      <c r="AE162" s="119" t="s">
        <v>751</v>
      </c>
      <c r="AF162" s="120" t="s">
        <v>1104</v>
      </c>
      <c r="AG162" s="120" t="s">
        <v>1105</v>
      </c>
    </row>
    <row r="163" spans="1:33" ht="94.5">
      <c r="A163" s="170">
        <v>162</v>
      </c>
      <c r="B163" s="122">
        <v>74</v>
      </c>
      <c r="C163" s="136" t="s">
        <v>1197</v>
      </c>
      <c r="D163" s="111" t="s">
        <v>1198</v>
      </c>
      <c r="E163" s="111" t="s">
        <v>29</v>
      </c>
      <c r="F163" s="111"/>
      <c r="G163" s="111"/>
      <c r="H163" s="101" t="s">
        <v>1199</v>
      </c>
      <c r="I163" s="125"/>
      <c r="J163" s="111"/>
      <c r="K163" s="111" t="s">
        <v>1200</v>
      </c>
      <c r="L163" s="111" t="s">
        <v>1200</v>
      </c>
      <c r="M163" s="124" t="s">
        <v>1201</v>
      </c>
      <c r="N163" s="221">
        <v>1</v>
      </c>
      <c r="O163" s="219"/>
      <c r="P163" s="220"/>
      <c r="Q163" s="220"/>
      <c r="R163" s="219"/>
      <c r="S163" s="113" t="s">
        <v>735</v>
      </c>
      <c r="T163" s="113"/>
      <c r="U163" s="113" t="s">
        <v>735</v>
      </c>
      <c r="V163" s="113">
        <v>5</v>
      </c>
      <c r="W163" s="113">
        <v>1</v>
      </c>
      <c r="X163" s="113">
        <v>323101</v>
      </c>
      <c r="Y163" s="113" t="s">
        <v>735</v>
      </c>
      <c r="Z163" s="113"/>
      <c r="AA163" s="113" t="s">
        <v>736</v>
      </c>
      <c r="AB163" s="113" t="s">
        <v>815</v>
      </c>
      <c r="AC163" s="113" t="s">
        <v>834</v>
      </c>
      <c r="AD163" s="113" t="s">
        <v>1202</v>
      </c>
      <c r="AE163" s="117" t="s">
        <v>740</v>
      </c>
      <c r="AF163" s="115"/>
      <c r="AG163" s="115"/>
    </row>
    <row r="164" spans="1:33" ht="94.5">
      <c r="A164" s="170">
        <v>163</v>
      </c>
      <c r="B164" s="109">
        <v>74</v>
      </c>
      <c r="C164" s="100" t="s">
        <v>507</v>
      </c>
      <c r="D164" s="100" t="s">
        <v>1203</v>
      </c>
      <c r="E164" s="100" t="s">
        <v>197</v>
      </c>
      <c r="F164" s="100"/>
      <c r="G164" s="100"/>
      <c r="H164" s="125" t="s">
        <v>1204</v>
      </c>
      <c r="I164" s="125" t="s">
        <v>1205</v>
      </c>
      <c r="J164" s="111"/>
      <c r="K164" s="111" t="s">
        <v>1206</v>
      </c>
      <c r="L164" s="100" t="s">
        <v>1207</v>
      </c>
      <c r="M164" s="110" t="s">
        <v>1208</v>
      </c>
      <c r="N164" s="221">
        <v>2</v>
      </c>
      <c r="O164" s="220" t="s">
        <v>1209</v>
      </c>
      <c r="P164" s="220" t="s">
        <v>1210</v>
      </c>
      <c r="Q164" s="220" t="s">
        <v>361</v>
      </c>
      <c r="R164" s="219"/>
      <c r="S164" s="113" t="s">
        <v>735</v>
      </c>
      <c r="T164" s="113"/>
      <c r="U164" s="113" t="s">
        <v>735</v>
      </c>
      <c r="V164" s="113">
        <v>5</v>
      </c>
      <c r="W164" s="113">
        <v>3</v>
      </c>
      <c r="X164" s="113">
        <v>323102</v>
      </c>
      <c r="Y164" s="113" t="s">
        <v>736</v>
      </c>
      <c r="Z164" s="113" t="s">
        <v>839</v>
      </c>
      <c r="AA164" s="113" t="s">
        <v>736</v>
      </c>
      <c r="AB164" s="113" t="s">
        <v>1130</v>
      </c>
      <c r="AC164" s="113" t="s">
        <v>834</v>
      </c>
      <c r="AD164" s="113" t="s">
        <v>935</v>
      </c>
      <c r="AE164" s="117" t="s">
        <v>740</v>
      </c>
      <c r="AF164" s="115"/>
      <c r="AG164" s="115"/>
    </row>
    <row r="165" spans="1:33" ht="94.5">
      <c r="A165" s="170">
        <v>164</v>
      </c>
      <c r="B165" s="122">
        <v>75</v>
      </c>
      <c r="C165" s="111" t="s">
        <v>1595</v>
      </c>
      <c r="D165" s="111" t="s">
        <v>1596</v>
      </c>
      <c r="E165" s="111" t="s">
        <v>1597</v>
      </c>
      <c r="F165" s="111"/>
      <c r="G165" s="111"/>
      <c r="H165" s="125" t="s">
        <v>1598</v>
      </c>
      <c r="I165" s="125" t="s">
        <v>1139</v>
      </c>
      <c r="J165" s="111"/>
      <c r="K165" s="111" t="s">
        <v>1600</v>
      </c>
      <c r="L165" s="111" t="s">
        <v>1599</v>
      </c>
      <c r="M165" s="110" t="s">
        <v>1601</v>
      </c>
      <c r="N165" s="221">
        <v>1</v>
      </c>
      <c r="O165" s="219"/>
      <c r="P165" s="220"/>
      <c r="Q165" s="220"/>
      <c r="R165" s="219"/>
      <c r="S165" s="113" t="s">
        <v>735</v>
      </c>
      <c r="T165" s="113"/>
      <c r="U165" s="113" t="s">
        <v>735</v>
      </c>
      <c r="V165" s="113">
        <v>4</v>
      </c>
      <c r="W165" s="113">
        <v>1</v>
      </c>
      <c r="X165" s="113">
        <v>349101</v>
      </c>
      <c r="Y165" s="113" t="s">
        <v>735</v>
      </c>
      <c r="Z165" s="113"/>
      <c r="AA165" s="113" t="s">
        <v>736</v>
      </c>
      <c r="AB165" s="113" t="s">
        <v>1006</v>
      </c>
      <c r="AC165" s="113" t="s">
        <v>834</v>
      </c>
      <c r="AD165" s="113" t="s">
        <v>1602</v>
      </c>
      <c r="AE165" s="117" t="s">
        <v>740</v>
      </c>
      <c r="AF165" s="115"/>
      <c r="AG165" s="115"/>
    </row>
    <row r="166" spans="1:33" ht="81">
      <c r="A166" s="170">
        <v>165</v>
      </c>
      <c r="B166" s="122">
        <v>75</v>
      </c>
      <c r="C166" s="111" t="s">
        <v>1595</v>
      </c>
      <c r="D166" s="111" t="s">
        <v>1762</v>
      </c>
      <c r="E166" s="111" t="s">
        <v>1763</v>
      </c>
      <c r="F166" s="111"/>
      <c r="G166" s="111"/>
      <c r="H166" s="125" t="s">
        <v>1271</v>
      </c>
      <c r="I166" s="125" t="s">
        <v>1272</v>
      </c>
      <c r="J166" s="111"/>
      <c r="K166" s="111" t="s">
        <v>1273</v>
      </c>
      <c r="L166" s="111" t="s">
        <v>1764</v>
      </c>
      <c r="M166" s="124" t="s">
        <v>1765</v>
      </c>
      <c r="N166" s="221">
        <v>2</v>
      </c>
      <c r="O166" s="219" t="s">
        <v>1276</v>
      </c>
      <c r="P166" s="220" t="s">
        <v>363</v>
      </c>
      <c r="Q166" s="220" t="s">
        <v>1277</v>
      </c>
      <c r="R166" s="219"/>
      <c r="S166" s="113"/>
      <c r="T166" s="113"/>
      <c r="U166" s="113"/>
      <c r="V166" s="113"/>
      <c r="W166" s="113"/>
      <c r="X166" s="113">
        <v>326101</v>
      </c>
      <c r="Y166" s="113" t="s">
        <v>735</v>
      </c>
      <c r="Z166" s="113"/>
      <c r="AA166" s="113" t="s">
        <v>735</v>
      </c>
      <c r="AB166" s="113" t="s">
        <v>749</v>
      </c>
      <c r="AC166" s="113" t="s">
        <v>738</v>
      </c>
      <c r="AD166" s="113" t="s">
        <v>1766</v>
      </c>
      <c r="AE166" s="119" t="s">
        <v>751</v>
      </c>
      <c r="AF166" s="120" t="s">
        <v>1279</v>
      </c>
      <c r="AG166" s="120" t="s">
        <v>1280</v>
      </c>
    </row>
    <row r="167" spans="1:33" ht="94.5">
      <c r="A167" s="170">
        <v>166</v>
      </c>
      <c r="B167" s="122">
        <v>78</v>
      </c>
      <c r="C167" s="100" t="s">
        <v>31</v>
      </c>
      <c r="D167" s="100" t="s">
        <v>511</v>
      </c>
      <c r="E167" s="111" t="s">
        <v>29</v>
      </c>
      <c r="F167" s="111"/>
      <c r="G167" s="111"/>
      <c r="H167" s="125" t="s">
        <v>1411</v>
      </c>
      <c r="I167" s="125" t="s">
        <v>1329</v>
      </c>
      <c r="J167" s="111" t="s">
        <v>1412</v>
      </c>
      <c r="K167" s="100" t="s">
        <v>513</v>
      </c>
      <c r="L167" s="100" t="s">
        <v>513</v>
      </c>
      <c r="M167" s="110" t="s">
        <v>1413</v>
      </c>
      <c r="N167" s="221">
        <v>1</v>
      </c>
      <c r="O167" s="220"/>
      <c r="P167" s="220"/>
      <c r="Q167" s="220"/>
      <c r="R167" s="220"/>
      <c r="S167" s="113" t="s">
        <v>735</v>
      </c>
      <c r="T167" s="113"/>
      <c r="U167" s="113" t="s">
        <v>735</v>
      </c>
      <c r="V167" s="113">
        <v>5</v>
      </c>
      <c r="W167" s="113"/>
      <c r="X167" s="113">
        <v>333101</v>
      </c>
      <c r="Y167" s="113" t="s">
        <v>735</v>
      </c>
      <c r="Z167" s="113"/>
      <c r="AA167" s="113" t="s">
        <v>736</v>
      </c>
      <c r="AB167" s="113" t="s">
        <v>1006</v>
      </c>
      <c r="AC167" s="113" t="s">
        <v>834</v>
      </c>
      <c r="AD167" s="113" t="s">
        <v>1414</v>
      </c>
      <c r="AE167" s="117" t="s">
        <v>740</v>
      </c>
      <c r="AF167" s="115"/>
      <c r="AG167" s="115"/>
    </row>
    <row r="168" spans="1:33" ht="162">
      <c r="A168" s="170">
        <v>167</v>
      </c>
      <c r="B168" s="122">
        <v>78</v>
      </c>
      <c r="C168" s="100" t="s">
        <v>31</v>
      </c>
      <c r="D168" s="100" t="s">
        <v>511</v>
      </c>
      <c r="E168" s="100" t="s">
        <v>197</v>
      </c>
      <c r="F168" s="111"/>
      <c r="G168" s="111"/>
      <c r="H168" s="125" t="s">
        <v>1415</v>
      </c>
      <c r="I168" s="125" t="s">
        <v>1205</v>
      </c>
      <c r="J168" s="111" t="s">
        <v>1416</v>
      </c>
      <c r="K168" s="100" t="s">
        <v>1417</v>
      </c>
      <c r="L168" s="100" t="s">
        <v>512</v>
      </c>
      <c r="M168" s="110" t="s">
        <v>1418</v>
      </c>
      <c r="N168" s="221">
        <v>2</v>
      </c>
      <c r="O168" s="220"/>
      <c r="P168" s="220"/>
      <c r="Q168" s="220"/>
      <c r="R168" s="220"/>
      <c r="S168" s="113" t="s">
        <v>735</v>
      </c>
      <c r="T168" s="113"/>
      <c r="U168" s="113" t="s">
        <v>735</v>
      </c>
      <c r="V168" s="113">
        <v>3</v>
      </c>
      <c r="W168" s="113"/>
      <c r="X168" s="113">
        <v>333102</v>
      </c>
      <c r="Y168" s="113" t="s">
        <v>735</v>
      </c>
      <c r="Z168" s="113"/>
      <c r="AA168" s="113" t="s">
        <v>735</v>
      </c>
      <c r="AB168" s="113" t="s">
        <v>749</v>
      </c>
      <c r="AC168" s="113" t="s">
        <v>834</v>
      </c>
      <c r="AD168" s="113" t="s">
        <v>1419</v>
      </c>
      <c r="AE168" s="119" t="s">
        <v>751</v>
      </c>
      <c r="AF168" s="120" t="s">
        <v>1420</v>
      </c>
      <c r="AG168" s="120" t="s">
        <v>1421</v>
      </c>
    </row>
    <row r="169" spans="1:33" ht="135">
      <c r="A169" s="170">
        <v>168</v>
      </c>
      <c r="B169" s="122">
        <v>78</v>
      </c>
      <c r="C169" s="111" t="s">
        <v>1780</v>
      </c>
      <c r="D169" s="100" t="s">
        <v>511</v>
      </c>
      <c r="E169" s="111" t="s">
        <v>197</v>
      </c>
      <c r="F169" s="111"/>
      <c r="G169" s="111"/>
      <c r="H169" s="125" t="s">
        <v>1781</v>
      </c>
      <c r="I169" s="125"/>
      <c r="J169" s="111"/>
      <c r="K169" s="111" t="s">
        <v>1782</v>
      </c>
      <c r="L169" s="111" t="s">
        <v>1494</v>
      </c>
      <c r="M169" s="124" t="s">
        <v>1495</v>
      </c>
      <c r="N169" s="221">
        <v>3</v>
      </c>
      <c r="O169" s="219" t="s">
        <v>1496</v>
      </c>
      <c r="P169" s="220" t="s">
        <v>770</v>
      </c>
      <c r="Q169" s="220" t="s">
        <v>1497</v>
      </c>
      <c r="R169" s="220" t="s">
        <v>1783</v>
      </c>
      <c r="S169" s="113"/>
      <c r="T169" s="113"/>
      <c r="U169" s="113"/>
      <c r="V169" s="113"/>
      <c r="W169" s="113"/>
      <c r="X169" s="113">
        <v>338102</v>
      </c>
      <c r="Y169" s="113" t="s">
        <v>735</v>
      </c>
      <c r="Z169" s="113"/>
      <c r="AA169" s="113" t="s">
        <v>735</v>
      </c>
      <c r="AB169" s="113" t="s">
        <v>974</v>
      </c>
      <c r="AC169" s="113" t="s">
        <v>738</v>
      </c>
      <c r="AD169" s="113" t="s">
        <v>1498</v>
      </c>
      <c r="AE169" s="100" t="s">
        <v>751</v>
      </c>
      <c r="AF169" s="120" t="s">
        <v>1499</v>
      </c>
      <c r="AG169" s="120" t="s">
        <v>1500</v>
      </c>
    </row>
    <row r="170" spans="1:33" ht="409.5">
      <c r="A170" s="170">
        <v>169</v>
      </c>
      <c r="B170" s="122">
        <v>78</v>
      </c>
      <c r="C170" s="111" t="s">
        <v>1780</v>
      </c>
      <c r="D170" s="100" t="s">
        <v>511</v>
      </c>
      <c r="E170" s="111" t="s">
        <v>250</v>
      </c>
      <c r="F170" s="111"/>
      <c r="G170" s="111"/>
      <c r="H170" s="125"/>
      <c r="I170" s="125"/>
      <c r="J170" s="111" t="s">
        <v>1501</v>
      </c>
      <c r="K170" s="111" t="s">
        <v>1784</v>
      </c>
      <c r="L170" s="111" t="s">
        <v>1506</v>
      </c>
      <c r="M170" s="124" t="s">
        <v>1507</v>
      </c>
      <c r="N170" s="221">
        <v>4</v>
      </c>
      <c r="O170" s="219" t="s">
        <v>1508</v>
      </c>
      <c r="P170" s="220" t="s">
        <v>770</v>
      </c>
      <c r="Q170" s="220" t="s">
        <v>1497</v>
      </c>
      <c r="R170" s="220" t="s">
        <v>584</v>
      </c>
      <c r="S170" s="113"/>
      <c r="T170" s="113"/>
      <c r="U170" s="113"/>
      <c r="V170" s="113"/>
      <c r="W170" s="113"/>
      <c r="X170" s="113">
        <v>338104</v>
      </c>
      <c r="Y170" s="113" t="s">
        <v>736</v>
      </c>
      <c r="Z170" s="113" t="s">
        <v>857</v>
      </c>
      <c r="AA170" s="113" t="s">
        <v>736</v>
      </c>
      <c r="AB170" s="113" t="s">
        <v>815</v>
      </c>
      <c r="AC170" s="113" t="s">
        <v>738</v>
      </c>
      <c r="AD170" s="113" t="s">
        <v>1510</v>
      </c>
      <c r="AE170" s="119" t="s">
        <v>751</v>
      </c>
      <c r="AF170" s="120" t="s">
        <v>1511</v>
      </c>
      <c r="AG170" s="120" t="s">
        <v>1512</v>
      </c>
    </row>
    <row r="171" spans="1:33" ht="108">
      <c r="A171" s="170">
        <v>170</v>
      </c>
      <c r="B171" s="122">
        <v>80</v>
      </c>
      <c r="C171" s="111" t="s">
        <v>1806</v>
      </c>
      <c r="D171" s="111" t="s">
        <v>1807</v>
      </c>
      <c r="E171" s="111" t="s">
        <v>66</v>
      </c>
      <c r="F171" s="111" t="s">
        <v>1808</v>
      </c>
      <c r="G171" s="111">
        <v>18</v>
      </c>
      <c r="H171" s="125" t="s">
        <v>1809</v>
      </c>
      <c r="I171" s="125"/>
      <c r="J171" s="111"/>
      <c r="K171" s="111" t="s">
        <v>1811</v>
      </c>
      <c r="L171" s="111" t="s">
        <v>1810</v>
      </c>
      <c r="M171" s="124" t="s">
        <v>1812</v>
      </c>
      <c r="N171" s="221">
        <v>1</v>
      </c>
      <c r="O171" s="220" t="s">
        <v>1813</v>
      </c>
      <c r="P171" s="220" t="s">
        <v>1814</v>
      </c>
      <c r="Q171" s="220" t="s">
        <v>1815</v>
      </c>
      <c r="R171" s="220" t="s">
        <v>1816</v>
      </c>
      <c r="S171" s="113" t="s">
        <v>735</v>
      </c>
      <c r="T171" s="113"/>
      <c r="U171" s="113" t="s">
        <v>735</v>
      </c>
      <c r="V171" s="113">
        <v>5</v>
      </c>
      <c r="W171" s="113">
        <v>3</v>
      </c>
      <c r="X171" s="113">
        <v>366101</v>
      </c>
      <c r="Y171" s="113" t="s">
        <v>735</v>
      </c>
      <c r="Z171" s="113"/>
      <c r="AA171" s="113" t="s">
        <v>735</v>
      </c>
      <c r="AB171" s="113" t="s">
        <v>749</v>
      </c>
      <c r="AC171" s="113" t="s">
        <v>834</v>
      </c>
      <c r="AD171" s="113" t="s">
        <v>1817</v>
      </c>
      <c r="AE171" s="119" t="s">
        <v>751</v>
      </c>
      <c r="AF171" s="120" t="s">
        <v>1818</v>
      </c>
      <c r="AG171" s="120" t="s">
        <v>1819</v>
      </c>
    </row>
    <row r="172" spans="1:33" ht="148.5">
      <c r="A172" s="170">
        <v>171</v>
      </c>
      <c r="B172" s="122">
        <v>80</v>
      </c>
      <c r="C172" s="111" t="s">
        <v>1806</v>
      </c>
      <c r="D172" s="111" t="s">
        <v>1807</v>
      </c>
      <c r="E172" s="111" t="s">
        <v>66</v>
      </c>
      <c r="F172" s="111" t="s">
        <v>1833</v>
      </c>
      <c r="G172" s="111">
        <v>31</v>
      </c>
      <c r="H172" s="125" t="s">
        <v>1834</v>
      </c>
      <c r="I172" s="125" t="s">
        <v>1835</v>
      </c>
      <c r="J172" s="111" t="s">
        <v>1836</v>
      </c>
      <c r="K172" s="111" t="s">
        <v>1837</v>
      </c>
      <c r="L172" s="111" t="s">
        <v>1838</v>
      </c>
      <c r="M172" s="124" t="s">
        <v>1839</v>
      </c>
      <c r="N172" s="221">
        <v>2</v>
      </c>
      <c r="O172" s="220"/>
      <c r="P172" s="219"/>
      <c r="Q172" s="220"/>
      <c r="R172" s="220"/>
      <c r="S172" s="113" t="s">
        <v>735</v>
      </c>
      <c r="T172" s="113"/>
      <c r="U172" s="113" t="s">
        <v>735</v>
      </c>
      <c r="V172" s="113">
        <v>5</v>
      </c>
      <c r="W172" s="113">
        <v>6</v>
      </c>
      <c r="X172" s="113">
        <v>366102</v>
      </c>
      <c r="Y172" s="113" t="s">
        <v>736</v>
      </c>
      <c r="Z172" s="113" t="s">
        <v>839</v>
      </c>
      <c r="AA172" s="113" t="s">
        <v>736</v>
      </c>
      <c r="AB172" s="113" t="s">
        <v>840</v>
      </c>
      <c r="AC172" s="113" t="s">
        <v>834</v>
      </c>
      <c r="AD172" s="113" t="s">
        <v>1840</v>
      </c>
      <c r="AE172" s="129" t="s">
        <v>740</v>
      </c>
      <c r="AF172" s="115"/>
      <c r="AG172" s="115"/>
    </row>
    <row r="173" spans="1:33" ht="283.5">
      <c r="A173" s="170">
        <v>172</v>
      </c>
      <c r="B173" s="122">
        <v>80</v>
      </c>
      <c r="C173" s="111" t="s">
        <v>1806</v>
      </c>
      <c r="D173" s="111" t="s">
        <v>1807</v>
      </c>
      <c r="E173" s="111" t="s">
        <v>29</v>
      </c>
      <c r="F173" s="111"/>
      <c r="G173" s="111"/>
      <c r="H173" s="125" t="s">
        <v>1841</v>
      </c>
      <c r="I173" s="125" t="s">
        <v>1842</v>
      </c>
      <c r="J173" s="111"/>
      <c r="K173" s="111" t="s">
        <v>1843</v>
      </c>
      <c r="L173" s="111" t="s">
        <v>1843</v>
      </c>
      <c r="M173" s="124" t="s">
        <v>1844</v>
      </c>
      <c r="N173" s="221">
        <v>3</v>
      </c>
      <c r="O173" s="220"/>
      <c r="P173" s="220"/>
      <c r="Q173" s="220"/>
      <c r="R173" s="220"/>
      <c r="S173" s="113" t="s">
        <v>735</v>
      </c>
      <c r="T173" s="113"/>
      <c r="U173" s="113" t="s">
        <v>735</v>
      </c>
      <c r="V173" s="113">
        <v>5</v>
      </c>
      <c r="W173" s="113">
        <v>3</v>
      </c>
      <c r="X173" s="113">
        <v>366103</v>
      </c>
      <c r="Y173" s="113" t="s">
        <v>735</v>
      </c>
      <c r="Z173" s="113"/>
      <c r="AA173" s="113" t="s">
        <v>736</v>
      </c>
      <c r="AB173" s="113" t="s">
        <v>815</v>
      </c>
      <c r="AC173" s="113" t="s">
        <v>834</v>
      </c>
      <c r="AD173" s="113" t="s">
        <v>1845</v>
      </c>
      <c r="AE173" s="117" t="s">
        <v>740</v>
      </c>
      <c r="AF173" s="115"/>
      <c r="AG173" s="115"/>
    </row>
    <row r="174" spans="1:33" ht="148.5">
      <c r="A174" s="170">
        <v>173</v>
      </c>
      <c r="B174" s="122">
        <v>80</v>
      </c>
      <c r="C174" s="111" t="s">
        <v>1806</v>
      </c>
      <c r="D174" s="111" t="s">
        <v>1807</v>
      </c>
      <c r="E174" s="111" t="s">
        <v>30</v>
      </c>
      <c r="F174" s="111"/>
      <c r="G174" s="111"/>
      <c r="H174" s="125"/>
      <c r="I174" s="125"/>
      <c r="J174" s="111"/>
      <c r="K174" s="111" t="s">
        <v>514</v>
      </c>
      <c r="L174" s="111" t="s">
        <v>1846</v>
      </c>
      <c r="M174" s="124" t="s">
        <v>1847</v>
      </c>
      <c r="N174" s="221">
        <v>4</v>
      </c>
      <c r="O174" s="220"/>
      <c r="P174" s="220"/>
      <c r="Q174" s="220"/>
      <c r="R174" s="220"/>
      <c r="S174" s="113" t="s">
        <v>735</v>
      </c>
      <c r="T174" s="113"/>
      <c r="U174" s="113" t="s">
        <v>735</v>
      </c>
      <c r="V174" s="113">
        <v>5</v>
      </c>
      <c r="W174" s="113">
        <v>0</v>
      </c>
      <c r="X174" s="113">
        <v>366104</v>
      </c>
      <c r="Y174" s="113" t="s">
        <v>735</v>
      </c>
      <c r="Z174" s="113"/>
      <c r="AA174" s="113" t="s">
        <v>736</v>
      </c>
      <c r="AB174" s="113" t="s">
        <v>873</v>
      </c>
      <c r="AC174" s="113" t="s">
        <v>834</v>
      </c>
      <c r="AD174" s="113" t="s">
        <v>841</v>
      </c>
      <c r="AE174" s="117" t="s">
        <v>740</v>
      </c>
      <c r="AF174" s="115"/>
      <c r="AG174" s="115"/>
    </row>
    <row r="175" spans="1:33" ht="162">
      <c r="A175" s="170">
        <v>174</v>
      </c>
      <c r="B175" s="122">
        <v>84</v>
      </c>
      <c r="C175" s="111" t="s">
        <v>191</v>
      </c>
      <c r="D175" s="111" t="s">
        <v>1820</v>
      </c>
      <c r="E175" s="111" t="s">
        <v>66</v>
      </c>
      <c r="F175" s="111"/>
      <c r="G175" s="111"/>
      <c r="H175" s="125" t="s">
        <v>1821</v>
      </c>
      <c r="I175" s="125" t="s">
        <v>1822</v>
      </c>
      <c r="J175" s="111" t="s">
        <v>1823</v>
      </c>
      <c r="K175" s="111"/>
      <c r="L175" s="111" t="s">
        <v>1824</v>
      </c>
      <c r="M175" s="124" t="s">
        <v>1825</v>
      </c>
      <c r="N175" s="220" t="s">
        <v>727</v>
      </c>
      <c r="O175" s="111"/>
      <c r="P175" s="111"/>
      <c r="Q175" s="111"/>
      <c r="R175" s="111" t="s">
        <v>1826</v>
      </c>
      <c r="S175" s="113"/>
      <c r="T175" s="113"/>
      <c r="U175" s="113"/>
      <c r="V175" s="113"/>
      <c r="W175" s="113"/>
      <c r="X175" s="113"/>
      <c r="Y175" s="113"/>
      <c r="Z175" s="113"/>
      <c r="AA175" s="113"/>
      <c r="AB175" s="113"/>
      <c r="AC175" s="113"/>
      <c r="AD175" s="113"/>
      <c r="AE175" s="114"/>
      <c r="AF175" s="115"/>
      <c r="AG175" s="115"/>
    </row>
    <row r="176" spans="1:33" ht="162">
      <c r="A176" s="170">
        <v>175</v>
      </c>
      <c r="B176" s="122">
        <v>84</v>
      </c>
      <c r="C176" s="111" t="s">
        <v>1827</v>
      </c>
      <c r="D176" s="111" t="s">
        <v>1828</v>
      </c>
      <c r="E176" s="111" t="s">
        <v>66</v>
      </c>
      <c r="F176" s="111"/>
      <c r="G176" s="111"/>
      <c r="H176" s="125" t="s">
        <v>1821</v>
      </c>
      <c r="I176" s="125" t="s">
        <v>1822</v>
      </c>
      <c r="J176" s="111" t="s">
        <v>1829</v>
      </c>
      <c r="K176" s="111"/>
      <c r="L176" s="111" t="s">
        <v>1830</v>
      </c>
      <c r="M176" s="124" t="s">
        <v>1831</v>
      </c>
      <c r="N176" s="220" t="s">
        <v>727</v>
      </c>
      <c r="O176" s="111"/>
      <c r="P176" s="100"/>
      <c r="Q176" s="100"/>
      <c r="R176" s="111" t="s">
        <v>1832</v>
      </c>
      <c r="S176" s="113"/>
      <c r="T176" s="113"/>
      <c r="U176" s="113"/>
      <c r="V176" s="113"/>
      <c r="W176" s="113"/>
      <c r="X176" s="113"/>
      <c r="Y176" s="113"/>
      <c r="Z176" s="113"/>
      <c r="AA176" s="113"/>
      <c r="AB176" s="113"/>
      <c r="AC176" s="113"/>
      <c r="AD176" s="113"/>
      <c r="AE176" s="114"/>
      <c r="AF176" s="115"/>
      <c r="AG176" s="115"/>
    </row>
    <row r="177" spans="1:33" ht="202.5">
      <c r="A177" s="170">
        <v>176</v>
      </c>
      <c r="B177" s="122">
        <v>86</v>
      </c>
      <c r="C177" s="111" t="s">
        <v>515</v>
      </c>
      <c r="D177" s="111" t="s">
        <v>516</v>
      </c>
      <c r="E177" s="111" t="s">
        <v>251</v>
      </c>
      <c r="F177" s="111"/>
      <c r="G177" s="111"/>
      <c r="H177" s="125"/>
      <c r="I177" s="125"/>
      <c r="J177" s="111"/>
      <c r="K177" s="111" t="s">
        <v>1728</v>
      </c>
      <c r="L177" s="111" t="s">
        <v>1960</v>
      </c>
      <c r="M177" s="124" t="s">
        <v>1961</v>
      </c>
      <c r="N177" s="221">
        <v>1</v>
      </c>
      <c r="O177" s="219" t="s">
        <v>1730</v>
      </c>
      <c r="P177" s="220" t="s">
        <v>1731</v>
      </c>
      <c r="Q177" s="220" t="s">
        <v>1732</v>
      </c>
      <c r="R177" s="220"/>
      <c r="S177" s="113" t="s">
        <v>735</v>
      </c>
      <c r="T177" s="113"/>
      <c r="U177" s="113" t="s">
        <v>735</v>
      </c>
      <c r="V177" s="113" t="s">
        <v>1962</v>
      </c>
      <c r="W177" s="113">
        <v>0</v>
      </c>
      <c r="X177" s="113">
        <v>377101</v>
      </c>
      <c r="Y177" s="113" t="s">
        <v>735</v>
      </c>
      <c r="Z177" s="113"/>
      <c r="AA177" s="113" t="s">
        <v>736</v>
      </c>
      <c r="AB177" s="113" t="s">
        <v>1733</v>
      </c>
      <c r="AC177" s="113" t="s">
        <v>834</v>
      </c>
      <c r="AD177" s="113" t="s">
        <v>1963</v>
      </c>
      <c r="AE177" s="117" t="s">
        <v>740</v>
      </c>
      <c r="AF177" s="115"/>
      <c r="AG177" s="115"/>
    </row>
    <row r="178" spans="1:33" ht="135">
      <c r="A178" s="170">
        <v>177</v>
      </c>
      <c r="B178" s="122">
        <v>86</v>
      </c>
      <c r="C178" s="111" t="s">
        <v>515</v>
      </c>
      <c r="D178" s="111" t="s">
        <v>516</v>
      </c>
      <c r="E178" s="111" t="s">
        <v>66</v>
      </c>
      <c r="F178" s="111"/>
      <c r="G178" s="111"/>
      <c r="H178" s="125" t="s">
        <v>1964</v>
      </c>
      <c r="I178" s="125" t="s">
        <v>1169</v>
      </c>
      <c r="J178" s="111"/>
      <c r="K178" s="111" t="s">
        <v>1965</v>
      </c>
      <c r="L178" s="111" t="s">
        <v>1966</v>
      </c>
      <c r="M178" s="124" t="s">
        <v>1967</v>
      </c>
      <c r="N178" s="221">
        <v>2</v>
      </c>
      <c r="O178" s="220"/>
      <c r="P178" s="219"/>
      <c r="Q178" s="219"/>
      <c r="R178" s="220"/>
      <c r="S178" s="113" t="s">
        <v>735</v>
      </c>
      <c r="T178" s="113"/>
      <c r="U178" s="113" t="s">
        <v>735</v>
      </c>
      <c r="V178" s="113">
        <v>5</v>
      </c>
      <c r="W178" s="113">
        <v>4</v>
      </c>
      <c r="X178" s="113">
        <v>377102</v>
      </c>
      <c r="Y178" s="113" t="s">
        <v>735</v>
      </c>
      <c r="Z178" s="113"/>
      <c r="AA178" s="113" t="s">
        <v>735</v>
      </c>
      <c r="AB178" s="113" t="s">
        <v>749</v>
      </c>
      <c r="AC178" s="113" t="s">
        <v>834</v>
      </c>
      <c r="AD178" s="113" t="s">
        <v>1968</v>
      </c>
      <c r="AE178" s="119" t="s">
        <v>751</v>
      </c>
      <c r="AF178" s="120" t="s">
        <v>1969</v>
      </c>
      <c r="AG178" s="119" t="s">
        <v>1970</v>
      </c>
    </row>
    <row r="179" spans="1:33" ht="94.5">
      <c r="A179" s="170">
        <v>178</v>
      </c>
      <c r="B179" s="156">
        <v>86</v>
      </c>
      <c r="C179" s="157" t="s">
        <v>515</v>
      </c>
      <c r="D179" s="157" t="s">
        <v>516</v>
      </c>
      <c r="E179" s="157" t="s">
        <v>66</v>
      </c>
      <c r="F179" s="157"/>
      <c r="G179" s="157"/>
      <c r="H179" s="158" t="s">
        <v>1971</v>
      </c>
      <c r="I179" s="158" t="s">
        <v>1169</v>
      </c>
      <c r="J179" s="157"/>
      <c r="K179" s="157" t="s">
        <v>1972</v>
      </c>
      <c r="L179" s="157" t="s">
        <v>1973</v>
      </c>
      <c r="M179" s="157" t="s">
        <v>1974</v>
      </c>
      <c r="N179" s="221">
        <v>3</v>
      </c>
      <c r="O179" s="219"/>
      <c r="P179" s="220"/>
      <c r="Q179" s="220"/>
      <c r="R179" s="220" t="s">
        <v>1975</v>
      </c>
      <c r="S179" s="113" t="s">
        <v>735</v>
      </c>
      <c r="T179" s="113"/>
      <c r="U179" s="113" t="s">
        <v>735</v>
      </c>
      <c r="V179" s="113" t="s">
        <v>1976</v>
      </c>
      <c r="W179" s="113">
        <v>3</v>
      </c>
      <c r="X179" s="113">
        <v>377103</v>
      </c>
      <c r="Y179" s="113" t="s">
        <v>735</v>
      </c>
      <c r="Z179" s="113"/>
      <c r="AA179" s="113" t="s">
        <v>735</v>
      </c>
      <c r="AB179" s="113" t="s">
        <v>749</v>
      </c>
      <c r="AC179" s="113" t="s">
        <v>834</v>
      </c>
      <c r="AD179" s="113" t="s">
        <v>1977</v>
      </c>
      <c r="AE179" s="119" t="s">
        <v>751</v>
      </c>
      <c r="AF179" s="120" t="s">
        <v>1978</v>
      </c>
      <c r="AG179" s="120" t="s">
        <v>1979</v>
      </c>
    </row>
    <row r="180" spans="1:33" ht="297">
      <c r="A180" s="170">
        <v>179</v>
      </c>
      <c r="B180" s="122">
        <v>86</v>
      </c>
      <c r="C180" s="111" t="s">
        <v>515</v>
      </c>
      <c r="D180" s="111" t="s">
        <v>516</v>
      </c>
      <c r="E180" s="111" t="s">
        <v>29</v>
      </c>
      <c r="F180" s="111"/>
      <c r="G180" s="111"/>
      <c r="H180" s="125" t="s">
        <v>1980</v>
      </c>
      <c r="I180" s="125" t="s">
        <v>1956</v>
      </c>
      <c r="J180" s="111"/>
      <c r="K180" s="111" t="s">
        <v>1981</v>
      </c>
      <c r="L180" s="111" t="s">
        <v>1982</v>
      </c>
      <c r="M180" s="124" t="s">
        <v>1983</v>
      </c>
      <c r="N180" s="221">
        <v>4</v>
      </c>
      <c r="O180" s="220"/>
      <c r="P180" s="219"/>
      <c r="Q180" s="220"/>
      <c r="R180" s="220" t="s">
        <v>1984</v>
      </c>
      <c r="S180" s="113" t="s">
        <v>735</v>
      </c>
      <c r="T180" s="113"/>
      <c r="U180" s="113" t="s">
        <v>735</v>
      </c>
      <c r="V180" s="113">
        <v>5</v>
      </c>
      <c r="W180" s="113">
        <v>2</v>
      </c>
      <c r="X180" s="113">
        <v>377104</v>
      </c>
      <c r="Y180" s="113" t="s">
        <v>735</v>
      </c>
      <c r="Z180" s="113"/>
      <c r="AA180" s="113" t="s">
        <v>736</v>
      </c>
      <c r="AB180" s="113" t="s">
        <v>873</v>
      </c>
      <c r="AC180" s="113" t="s">
        <v>834</v>
      </c>
      <c r="AD180" s="113" t="s">
        <v>1985</v>
      </c>
      <c r="AE180" s="117" t="s">
        <v>740</v>
      </c>
      <c r="AF180" s="115"/>
      <c r="AG180" s="115"/>
    </row>
    <row r="181" spans="1:33" ht="94.5">
      <c r="A181" s="170">
        <v>180</v>
      </c>
      <c r="B181" s="122">
        <v>87</v>
      </c>
      <c r="C181" s="111" t="s">
        <v>1403</v>
      </c>
      <c r="D181" s="111" t="s">
        <v>1404</v>
      </c>
      <c r="E181" s="111" t="s">
        <v>30</v>
      </c>
      <c r="F181" s="111"/>
      <c r="G181" s="111"/>
      <c r="H181" s="125" t="s">
        <v>1405</v>
      </c>
      <c r="I181" s="125"/>
      <c r="J181" s="111" t="s">
        <v>1406</v>
      </c>
      <c r="K181" s="111" t="s">
        <v>1408</v>
      </c>
      <c r="L181" s="111" t="s">
        <v>1407</v>
      </c>
      <c r="M181" s="124" t="s">
        <v>1409</v>
      </c>
      <c r="N181" s="221">
        <v>2</v>
      </c>
      <c r="O181" s="219"/>
      <c r="P181" s="220"/>
      <c r="Q181" s="220"/>
      <c r="R181" s="219"/>
      <c r="S181" s="113" t="s">
        <v>735</v>
      </c>
      <c r="T181" s="113"/>
      <c r="U181" s="113" t="s">
        <v>735</v>
      </c>
      <c r="V181" s="113">
        <v>5</v>
      </c>
      <c r="W181" s="113">
        <v>0</v>
      </c>
      <c r="X181" s="113">
        <v>332102</v>
      </c>
      <c r="Y181" s="113" t="s">
        <v>735</v>
      </c>
      <c r="Z181" s="113"/>
      <c r="AA181" s="113" t="s">
        <v>736</v>
      </c>
      <c r="AB181" s="113" t="s">
        <v>737</v>
      </c>
      <c r="AC181" s="113" t="s">
        <v>834</v>
      </c>
      <c r="AD181" s="113" t="s">
        <v>1410</v>
      </c>
      <c r="AE181" s="117" t="s">
        <v>740</v>
      </c>
      <c r="AF181" s="115"/>
      <c r="AG181" s="115"/>
    </row>
    <row r="182" spans="1:33" ht="283.5">
      <c r="A182" s="170">
        <v>181</v>
      </c>
      <c r="B182" s="122">
        <v>87</v>
      </c>
      <c r="C182" s="111" t="s">
        <v>1392</v>
      </c>
      <c r="D182" s="111" t="s">
        <v>1393</v>
      </c>
      <c r="E182" s="111" t="s">
        <v>66</v>
      </c>
      <c r="F182" s="111"/>
      <c r="G182" s="111"/>
      <c r="H182" s="125" t="s">
        <v>1394</v>
      </c>
      <c r="I182" s="125" t="s">
        <v>1395</v>
      </c>
      <c r="J182" s="111" t="s">
        <v>1396</v>
      </c>
      <c r="K182" s="111" t="s">
        <v>1397</v>
      </c>
      <c r="L182" s="111" t="s">
        <v>1398</v>
      </c>
      <c r="M182" s="124" t="s">
        <v>1399</v>
      </c>
      <c r="N182" s="221">
        <v>1</v>
      </c>
      <c r="O182" s="219"/>
      <c r="P182" s="220"/>
      <c r="Q182" s="220"/>
      <c r="R182" s="219"/>
      <c r="S182" s="113" t="s">
        <v>735</v>
      </c>
      <c r="T182" s="113"/>
      <c r="U182" s="113" t="s">
        <v>735</v>
      </c>
      <c r="V182" s="113">
        <v>5</v>
      </c>
      <c r="W182" s="113">
        <v>0</v>
      </c>
      <c r="X182" s="113">
        <v>332101</v>
      </c>
      <c r="Y182" s="113" t="s">
        <v>735</v>
      </c>
      <c r="Z182" s="113"/>
      <c r="AA182" s="113" t="s">
        <v>735</v>
      </c>
      <c r="AB182" s="113" t="s">
        <v>749</v>
      </c>
      <c r="AC182" s="113" t="s">
        <v>834</v>
      </c>
      <c r="AD182" s="113" t="s">
        <v>1400</v>
      </c>
      <c r="AE182" s="119" t="s">
        <v>751</v>
      </c>
      <c r="AF182" s="120" t="s">
        <v>1401</v>
      </c>
      <c r="AG182" s="120" t="s">
        <v>1402</v>
      </c>
    </row>
    <row r="183" spans="1:33" ht="94.5">
      <c r="A183" s="170">
        <v>182</v>
      </c>
      <c r="B183" s="122">
        <v>88</v>
      </c>
      <c r="C183" s="111" t="s">
        <v>308</v>
      </c>
      <c r="D183" s="111" t="s">
        <v>1321</v>
      </c>
      <c r="E183" s="111" t="s">
        <v>29</v>
      </c>
      <c r="F183" s="111"/>
      <c r="G183" s="111"/>
      <c r="H183" s="125" t="s">
        <v>1322</v>
      </c>
      <c r="I183" s="125" t="s">
        <v>1323</v>
      </c>
      <c r="J183" s="111" t="s">
        <v>1324</v>
      </c>
      <c r="K183" s="111" t="s">
        <v>1325</v>
      </c>
      <c r="L183" s="111" t="s">
        <v>1325</v>
      </c>
      <c r="M183" s="124" t="s">
        <v>1326</v>
      </c>
      <c r="N183" s="221">
        <v>1</v>
      </c>
      <c r="O183" s="220"/>
      <c r="P183" s="220"/>
      <c r="Q183" s="220"/>
      <c r="R183" s="220"/>
      <c r="S183" s="113" t="s">
        <v>735</v>
      </c>
      <c r="T183" s="113"/>
      <c r="U183" s="113" t="s">
        <v>735</v>
      </c>
      <c r="V183" s="113">
        <v>5</v>
      </c>
      <c r="W183" s="113">
        <v>4</v>
      </c>
      <c r="X183" s="113">
        <v>329101</v>
      </c>
      <c r="Y183" s="113" t="s">
        <v>735</v>
      </c>
      <c r="Z183" s="113"/>
      <c r="AA183" s="113" t="s">
        <v>736</v>
      </c>
      <c r="AB183" s="113" t="s">
        <v>873</v>
      </c>
      <c r="AC183" s="113" t="s">
        <v>834</v>
      </c>
      <c r="AD183" s="113" t="s">
        <v>1327</v>
      </c>
      <c r="AE183" s="117" t="s">
        <v>740</v>
      </c>
      <c r="AF183" s="115"/>
      <c r="AG183" s="115"/>
    </row>
    <row r="184" spans="1:33" ht="81">
      <c r="A184" s="170">
        <v>183</v>
      </c>
      <c r="B184" s="122">
        <v>88</v>
      </c>
      <c r="C184" s="111" t="s">
        <v>308</v>
      </c>
      <c r="D184" s="111" t="s">
        <v>1321</v>
      </c>
      <c r="E184" s="111" t="s">
        <v>251</v>
      </c>
      <c r="F184" s="111"/>
      <c r="G184" s="111"/>
      <c r="H184" s="125" t="s">
        <v>1328</v>
      </c>
      <c r="I184" s="125" t="s">
        <v>1329</v>
      </c>
      <c r="J184" s="111" t="s">
        <v>1324</v>
      </c>
      <c r="K184" s="111" t="s">
        <v>1330</v>
      </c>
      <c r="L184" s="111" t="s">
        <v>1331</v>
      </c>
      <c r="M184" s="124" t="s">
        <v>1332</v>
      </c>
      <c r="N184" s="221">
        <v>2</v>
      </c>
      <c r="O184" s="220"/>
      <c r="P184" s="220"/>
      <c r="Q184" s="220"/>
      <c r="R184" s="220"/>
      <c r="S184" s="113" t="s">
        <v>735</v>
      </c>
      <c r="T184" s="113"/>
      <c r="U184" s="113" t="s">
        <v>735</v>
      </c>
      <c r="V184" s="113">
        <v>5</v>
      </c>
      <c r="W184" s="113">
        <v>3</v>
      </c>
      <c r="X184" s="113">
        <v>329102</v>
      </c>
      <c r="Y184" s="113" t="s">
        <v>735</v>
      </c>
      <c r="Z184" s="113"/>
      <c r="AA184" s="113" t="s">
        <v>735</v>
      </c>
      <c r="AB184" s="113" t="s">
        <v>974</v>
      </c>
      <c r="AC184" s="113" t="s">
        <v>834</v>
      </c>
      <c r="AD184" s="113" t="s">
        <v>1333</v>
      </c>
      <c r="AE184" s="119" t="s">
        <v>751</v>
      </c>
      <c r="AF184" s="120" t="s">
        <v>1334</v>
      </c>
      <c r="AG184" s="120" t="s">
        <v>1335</v>
      </c>
    </row>
    <row r="185" spans="1:33" ht="409.5">
      <c r="A185" s="170">
        <v>184</v>
      </c>
      <c r="B185" s="122">
        <v>88</v>
      </c>
      <c r="C185" s="111" t="s">
        <v>518</v>
      </c>
      <c r="D185" s="111" t="s">
        <v>1321</v>
      </c>
      <c r="E185" s="111" t="s">
        <v>29</v>
      </c>
      <c r="F185" s="111"/>
      <c r="G185" s="111"/>
      <c r="H185" s="125" t="s">
        <v>1337</v>
      </c>
      <c r="I185" s="125">
        <v>418</v>
      </c>
      <c r="J185" s="111" t="s">
        <v>1338</v>
      </c>
      <c r="K185" s="111" t="s">
        <v>1339</v>
      </c>
      <c r="L185" s="111" t="s">
        <v>1339</v>
      </c>
      <c r="M185" s="124" t="s">
        <v>1340</v>
      </c>
      <c r="N185" s="221">
        <v>3</v>
      </c>
      <c r="O185" s="220"/>
      <c r="P185" s="220"/>
      <c r="Q185" s="220"/>
      <c r="R185" s="220" t="s">
        <v>1341</v>
      </c>
      <c r="S185" s="113" t="s">
        <v>735</v>
      </c>
      <c r="T185" s="113"/>
      <c r="U185" s="113" t="s">
        <v>735</v>
      </c>
      <c r="V185" s="113">
        <v>4</v>
      </c>
      <c r="W185" s="113">
        <v>1</v>
      </c>
      <c r="X185" s="113">
        <v>329103</v>
      </c>
      <c r="Y185" s="113" t="s">
        <v>735</v>
      </c>
      <c r="Z185" s="113"/>
      <c r="AA185" s="113" t="s">
        <v>736</v>
      </c>
      <c r="AB185" s="113" t="s">
        <v>873</v>
      </c>
      <c r="AC185" s="113" t="s">
        <v>834</v>
      </c>
      <c r="AD185" s="113" t="s">
        <v>1342</v>
      </c>
      <c r="AE185" s="117" t="s">
        <v>740</v>
      </c>
      <c r="AF185" s="115"/>
      <c r="AG185" s="115"/>
    </row>
    <row r="186" spans="1:33" ht="409.5">
      <c r="A186" s="170">
        <v>185</v>
      </c>
      <c r="B186" s="122">
        <v>88</v>
      </c>
      <c r="C186" s="111" t="s">
        <v>518</v>
      </c>
      <c r="D186" s="111" t="s">
        <v>1321</v>
      </c>
      <c r="E186" s="111" t="s">
        <v>29</v>
      </c>
      <c r="F186" s="111"/>
      <c r="G186" s="111"/>
      <c r="H186" s="125" t="s">
        <v>1343</v>
      </c>
      <c r="I186" s="125" t="s">
        <v>1344</v>
      </c>
      <c r="J186" s="111" t="s">
        <v>1345</v>
      </c>
      <c r="K186" s="111" t="s">
        <v>1346</v>
      </c>
      <c r="L186" s="111" t="s">
        <v>1346</v>
      </c>
      <c r="M186" s="124" t="s">
        <v>1347</v>
      </c>
      <c r="N186" s="221">
        <v>4</v>
      </c>
      <c r="O186" s="220"/>
      <c r="P186" s="220"/>
      <c r="Q186" s="220"/>
      <c r="R186" s="220" t="s">
        <v>1348</v>
      </c>
      <c r="S186" s="113" t="s">
        <v>735</v>
      </c>
      <c r="T186" s="113"/>
      <c r="U186" s="113" t="s">
        <v>735</v>
      </c>
      <c r="V186" s="113">
        <v>4</v>
      </c>
      <c r="W186" s="113">
        <v>2</v>
      </c>
      <c r="X186" s="113">
        <v>329104</v>
      </c>
      <c r="Y186" s="113" t="s">
        <v>735</v>
      </c>
      <c r="Z186" s="113"/>
      <c r="AA186" s="113" t="s">
        <v>736</v>
      </c>
      <c r="AB186" s="113" t="s">
        <v>815</v>
      </c>
      <c r="AC186" s="113" t="s">
        <v>834</v>
      </c>
      <c r="AD186" s="113" t="s">
        <v>1333</v>
      </c>
      <c r="AE186" s="117" t="s">
        <v>740</v>
      </c>
      <c r="AF186" s="115"/>
      <c r="AG186" s="115"/>
    </row>
    <row r="187" spans="1:33" ht="256.5">
      <c r="A187" s="170">
        <v>186</v>
      </c>
      <c r="B187" s="122">
        <v>90</v>
      </c>
      <c r="C187" s="111" t="s">
        <v>1470</v>
      </c>
      <c r="D187" s="111" t="s">
        <v>1471</v>
      </c>
      <c r="E187" s="111" t="s">
        <v>362</v>
      </c>
      <c r="F187" s="111"/>
      <c r="G187" s="111"/>
      <c r="H187" s="125" t="s">
        <v>1472</v>
      </c>
      <c r="I187" s="125" t="s">
        <v>1473</v>
      </c>
      <c r="J187" s="111"/>
      <c r="K187" s="111" t="s">
        <v>1474</v>
      </c>
      <c r="L187" s="111" t="s">
        <v>1474</v>
      </c>
      <c r="M187" s="124" t="s">
        <v>1475</v>
      </c>
      <c r="N187" s="221">
        <v>1</v>
      </c>
      <c r="O187" s="220"/>
      <c r="P187" s="219"/>
      <c r="Q187" s="219"/>
      <c r="R187" s="220"/>
      <c r="S187" s="113" t="s">
        <v>735</v>
      </c>
      <c r="T187" s="150"/>
      <c r="U187" s="113" t="s">
        <v>735</v>
      </c>
      <c r="V187" s="150">
        <v>5</v>
      </c>
      <c r="W187" s="150">
        <v>5</v>
      </c>
      <c r="X187" s="150">
        <v>337101</v>
      </c>
      <c r="Y187" s="150" t="s">
        <v>735</v>
      </c>
      <c r="Z187" s="150"/>
      <c r="AA187" s="150" t="s">
        <v>735</v>
      </c>
      <c r="AB187" s="150" t="s">
        <v>1476</v>
      </c>
      <c r="AC187" s="113" t="s">
        <v>834</v>
      </c>
      <c r="AD187" s="150" t="s">
        <v>1477</v>
      </c>
      <c r="AE187" s="100" t="s">
        <v>74</v>
      </c>
      <c r="AF187" s="120" t="s">
        <v>1478</v>
      </c>
      <c r="AG187" s="120" t="s">
        <v>1479</v>
      </c>
    </row>
    <row r="188" spans="1:33" ht="409.5">
      <c r="A188" s="170">
        <v>187</v>
      </c>
      <c r="B188" s="122">
        <v>90</v>
      </c>
      <c r="C188" s="111" t="s">
        <v>1470</v>
      </c>
      <c r="D188" s="111" t="s">
        <v>1471</v>
      </c>
      <c r="E188" s="111" t="s">
        <v>362</v>
      </c>
      <c r="F188" s="111"/>
      <c r="G188" s="111"/>
      <c r="H188" s="123" t="s">
        <v>1480</v>
      </c>
      <c r="I188" s="125" t="s">
        <v>1481</v>
      </c>
      <c r="J188" s="111"/>
      <c r="K188" s="111" t="s">
        <v>1482</v>
      </c>
      <c r="L188" s="111" t="s">
        <v>1482</v>
      </c>
      <c r="M188" s="124" t="s">
        <v>1483</v>
      </c>
      <c r="N188" s="221">
        <v>2</v>
      </c>
      <c r="O188" s="220"/>
      <c r="P188" s="220"/>
      <c r="Q188" s="220"/>
      <c r="R188" s="220" t="s">
        <v>1484</v>
      </c>
      <c r="S188" s="113" t="s">
        <v>735</v>
      </c>
      <c r="T188" s="113"/>
      <c r="U188" s="113" t="s">
        <v>735</v>
      </c>
      <c r="V188" s="113">
        <v>5</v>
      </c>
      <c r="W188" s="113">
        <v>5</v>
      </c>
      <c r="X188" s="113">
        <v>337102</v>
      </c>
      <c r="Y188" s="113" t="s">
        <v>735</v>
      </c>
      <c r="Z188" s="113"/>
      <c r="AA188" s="113" t="s">
        <v>735</v>
      </c>
      <c r="AB188" s="113" t="s">
        <v>749</v>
      </c>
      <c r="AC188" s="113" t="s">
        <v>834</v>
      </c>
      <c r="AD188" s="113" t="s">
        <v>1485</v>
      </c>
      <c r="AE188" s="119" t="s">
        <v>74</v>
      </c>
      <c r="AF188" s="120" t="s">
        <v>1486</v>
      </c>
      <c r="AG188" s="120" t="s">
        <v>1487</v>
      </c>
    </row>
    <row r="189" spans="1:33" ht="94.5">
      <c r="A189" s="170">
        <v>188</v>
      </c>
      <c r="B189" s="122">
        <v>91</v>
      </c>
      <c r="C189" s="111" t="s">
        <v>1953</v>
      </c>
      <c r="D189" s="111" t="s">
        <v>1954</v>
      </c>
      <c r="E189" s="111" t="s">
        <v>29</v>
      </c>
      <c r="F189" s="111"/>
      <c r="G189" s="111"/>
      <c r="H189" s="125" t="s">
        <v>1955</v>
      </c>
      <c r="I189" s="125" t="s">
        <v>1956</v>
      </c>
      <c r="J189" s="111"/>
      <c r="K189" s="111" t="s">
        <v>1957</v>
      </c>
      <c r="L189" s="111" t="s">
        <v>1957</v>
      </c>
      <c r="M189" s="124" t="s">
        <v>1958</v>
      </c>
      <c r="N189" s="221">
        <v>1</v>
      </c>
      <c r="O189" s="219"/>
      <c r="P189" s="220"/>
      <c r="Q189" s="220"/>
      <c r="R189" s="219"/>
      <c r="S189" s="113" t="s">
        <v>735</v>
      </c>
      <c r="T189" s="113"/>
      <c r="U189" s="113" t="s">
        <v>735</v>
      </c>
      <c r="V189" s="113">
        <v>4</v>
      </c>
      <c r="W189" s="113">
        <v>1</v>
      </c>
      <c r="X189" s="113">
        <v>376101</v>
      </c>
      <c r="Y189" s="132" t="s">
        <v>735</v>
      </c>
      <c r="Z189" s="155"/>
      <c r="AA189" s="132" t="s">
        <v>736</v>
      </c>
      <c r="AB189" s="132" t="s">
        <v>815</v>
      </c>
      <c r="AC189" s="113" t="s">
        <v>834</v>
      </c>
      <c r="AD189" s="132" t="s">
        <v>1959</v>
      </c>
      <c r="AE189" s="117" t="s">
        <v>740</v>
      </c>
      <c r="AF189" s="115"/>
      <c r="AG189" s="115"/>
    </row>
    <row r="190" spans="1:33" ht="94.5">
      <c r="A190" s="170">
        <v>189</v>
      </c>
      <c r="B190" s="122">
        <v>92</v>
      </c>
      <c r="C190" s="111" t="s">
        <v>1428</v>
      </c>
      <c r="D190" s="111" t="s">
        <v>1422</v>
      </c>
      <c r="E190" s="111" t="s">
        <v>466</v>
      </c>
      <c r="F190" s="111"/>
      <c r="G190" s="111"/>
      <c r="H190" s="125" t="s">
        <v>1429</v>
      </c>
      <c r="I190" s="125" t="s">
        <v>1430</v>
      </c>
      <c r="J190" s="111"/>
      <c r="K190" s="111" t="s">
        <v>438</v>
      </c>
      <c r="L190" s="111" t="s">
        <v>438</v>
      </c>
      <c r="M190" s="124" t="s">
        <v>1431</v>
      </c>
      <c r="N190" s="221">
        <v>2</v>
      </c>
      <c r="O190" s="219"/>
      <c r="P190" s="220"/>
      <c r="Q190" s="220"/>
      <c r="R190" s="219"/>
      <c r="S190" s="113" t="s">
        <v>735</v>
      </c>
      <c r="T190" s="113"/>
      <c r="U190" s="113" t="s">
        <v>735</v>
      </c>
      <c r="V190" s="113">
        <v>5</v>
      </c>
      <c r="W190" s="113">
        <v>3</v>
      </c>
      <c r="X190" s="113">
        <v>335102</v>
      </c>
      <c r="Y190" s="113" t="s">
        <v>735</v>
      </c>
      <c r="Z190" s="113"/>
      <c r="AA190" s="113" t="s">
        <v>736</v>
      </c>
      <c r="AB190" s="113" t="s">
        <v>873</v>
      </c>
      <c r="AC190" s="113" t="s">
        <v>834</v>
      </c>
      <c r="AD190" s="113" t="s">
        <v>1432</v>
      </c>
      <c r="AE190" s="117" t="s">
        <v>740</v>
      </c>
      <c r="AF190" s="115"/>
      <c r="AG190" s="115"/>
    </row>
    <row r="191" spans="1:33" ht="216">
      <c r="A191" s="170">
        <v>190</v>
      </c>
      <c r="B191" s="122">
        <v>92</v>
      </c>
      <c r="C191" s="111" t="s">
        <v>1428</v>
      </c>
      <c r="D191" s="111" t="s">
        <v>1422</v>
      </c>
      <c r="E191" s="111" t="s">
        <v>66</v>
      </c>
      <c r="F191" s="111"/>
      <c r="G191" s="111"/>
      <c r="H191" s="125" t="s">
        <v>1438</v>
      </c>
      <c r="I191" s="125" t="s">
        <v>1439</v>
      </c>
      <c r="J191" s="111"/>
      <c r="K191" s="111" t="s">
        <v>1440</v>
      </c>
      <c r="L191" s="111" t="s">
        <v>1440</v>
      </c>
      <c r="M191" s="124" t="s">
        <v>1441</v>
      </c>
      <c r="N191" s="221">
        <v>3</v>
      </c>
      <c r="O191" s="219"/>
      <c r="P191" s="220"/>
      <c r="Q191" s="220"/>
      <c r="R191" s="219"/>
      <c r="S191" s="113" t="s">
        <v>735</v>
      </c>
      <c r="T191" s="113"/>
      <c r="U191" s="113" t="s">
        <v>735</v>
      </c>
      <c r="V191" s="113">
        <v>5</v>
      </c>
      <c r="W191" s="113">
        <v>0</v>
      </c>
      <c r="X191" s="113">
        <v>335103</v>
      </c>
      <c r="Y191" s="113" t="s">
        <v>735</v>
      </c>
      <c r="Z191" s="113"/>
      <c r="AA191" s="113" t="s">
        <v>735</v>
      </c>
      <c r="AB191" s="113" t="s">
        <v>974</v>
      </c>
      <c r="AC191" s="113" t="s">
        <v>834</v>
      </c>
      <c r="AD191" s="113" t="s">
        <v>1442</v>
      </c>
      <c r="AE191" s="119" t="s">
        <v>751</v>
      </c>
      <c r="AF191" s="120" t="s">
        <v>1443</v>
      </c>
      <c r="AG191" s="120" t="s">
        <v>1444</v>
      </c>
    </row>
    <row r="192" spans="1:33" ht="94.5">
      <c r="A192" s="170">
        <v>191</v>
      </c>
      <c r="B192" s="122">
        <v>92</v>
      </c>
      <c r="C192" s="111" t="s">
        <v>108</v>
      </c>
      <c r="D192" s="111" t="s">
        <v>1422</v>
      </c>
      <c r="E192" s="111" t="s">
        <v>29</v>
      </c>
      <c r="F192" s="111"/>
      <c r="G192" s="111"/>
      <c r="H192" s="125" t="s">
        <v>1423</v>
      </c>
      <c r="I192" s="125" t="s">
        <v>902</v>
      </c>
      <c r="J192" s="111"/>
      <c r="K192" s="111" t="s">
        <v>1424</v>
      </c>
      <c r="L192" s="111" t="s">
        <v>1424</v>
      </c>
      <c r="M192" s="124" t="s">
        <v>1425</v>
      </c>
      <c r="N192" s="221">
        <v>1</v>
      </c>
      <c r="O192" s="220" t="s">
        <v>1426</v>
      </c>
      <c r="P192" s="220" t="s">
        <v>115</v>
      </c>
      <c r="Q192" s="220" t="s">
        <v>747</v>
      </c>
      <c r="R192" s="219"/>
      <c r="S192" s="113" t="s">
        <v>735</v>
      </c>
      <c r="T192" s="113"/>
      <c r="U192" s="113" t="s">
        <v>735</v>
      </c>
      <c r="V192" s="113">
        <v>5</v>
      </c>
      <c r="W192" s="113">
        <v>6</v>
      </c>
      <c r="X192" s="113">
        <v>335101</v>
      </c>
      <c r="Y192" s="113" t="s">
        <v>735</v>
      </c>
      <c r="Z192" s="113"/>
      <c r="AA192" s="113" t="s">
        <v>736</v>
      </c>
      <c r="AB192" s="113" t="s">
        <v>1006</v>
      </c>
      <c r="AC192" s="113" t="s">
        <v>834</v>
      </c>
      <c r="AD192" s="113" t="s">
        <v>1427</v>
      </c>
      <c r="AE192" s="126" t="s">
        <v>740</v>
      </c>
      <c r="AF192" s="120"/>
      <c r="AG192" s="120"/>
    </row>
    <row r="193" spans="1:33" ht="94.5">
      <c r="A193" s="170">
        <v>192</v>
      </c>
      <c r="B193" s="122">
        <v>93</v>
      </c>
      <c r="C193" s="111" t="s">
        <v>109</v>
      </c>
      <c r="D193" s="111" t="s">
        <v>519</v>
      </c>
      <c r="E193" s="111" t="s">
        <v>29</v>
      </c>
      <c r="F193" s="111"/>
      <c r="G193" s="111"/>
      <c r="H193" s="125" t="s">
        <v>892</v>
      </c>
      <c r="I193" s="125" t="s">
        <v>893</v>
      </c>
      <c r="J193" s="111"/>
      <c r="K193" s="111" t="s">
        <v>894</v>
      </c>
      <c r="L193" s="111" t="s">
        <v>894</v>
      </c>
      <c r="M193" s="124" t="s">
        <v>895</v>
      </c>
      <c r="N193" s="221">
        <v>1</v>
      </c>
      <c r="O193" s="219"/>
      <c r="P193" s="220"/>
      <c r="Q193" s="220"/>
      <c r="R193" s="219"/>
      <c r="S193" s="113" t="s">
        <v>735</v>
      </c>
      <c r="T193" s="113"/>
      <c r="U193" s="113" t="s">
        <v>735</v>
      </c>
      <c r="V193" s="113">
        <v>5</v>
      </c>
      <c r="W193" s="113">
        <v>4</v>
      </c>
      <c r="X193" s="113">
        <v>308101</v>
      </c>
      <c r="Y193" s="113" t="s">
        <v>735</v>
      </c>
      <c r="Z193" s="113"/>
      <c r="AA193" s="113" t="s">
        <v>736</v>
      </c>
      <c r="AB193" s="113" t="s">
        <v>873</v>
      </c>
      <c r="AC193" s="113" t="s">
        <v>834</v>
      </c>
      <c r="AD193" s="113" t="s">
        <v>896</v>
      </c>
      <c r="AE193" s="117" t="s">
        <v>740</v>
      </c>
      <c r="AF193" s="115"/>
      <c r="AG193" s="115"/>
    </row>
    <row r="194" spans="1:33" ht="54" customHeight="1">
      <c r="A194" s="170">
        <v>193</v>
      </c>
      <c r="B194" s="122">
        <v>93</v>
      </c>
      <c r="C194" s="111" t="s">
        <v>109</v>
      </c>
      <c r="D194" s="111" t="s">
        <v>519</v>
      </c>
      <c r="E194" s="111" t="s">
        <v>29</v>
      </c>
      <c r="F194" s="111"/>
      <c r="G194" s="111"/>
      <c r="H194" s="125" t="s">
        <v>897</v>
      </c>
      <c r="I194" s="125" t="s">
        <v>898</v>
      </c>
      <c r="J194" s="111"/>
      <c r="K194" s="111" t="s">
        <v>899</v>
      </c>
      <c r="L194" s="111" t="s">
        <v>899</v>
      </c>
      <c r="M194" s="124" t="s">
        <v>900</v>
      </c>
      <c r="N194" s="221">
        <v>2</v>
      </c>
      <c r="O194" s="219"/>
      <c r="P194" s="220"/>
      <c r="Q194" s="220"/>
      <c r="R194" s="219"/>
      <c r="S194" s="113" t="s">
        <v>735</v>
      </c>
      <c r="T194" s="113"/>
      <c r="U194" s="113" t="s">
        <v>735</v>
      </c>
      <c r="V194" s="113">
        <v>4</v>
      </c>
      <c r="W194" s="113">
        <v>5</v>
      </c>
      <c r="X194" s="113">
        <v>308102</v>
      </c>
      <c r="Y194" s="113" t="s">
        <v>735</v>
      </c>
      <c r="Z194" s="113"/>
      <c r="AA194" s="113" t="s">
        <v>736</v>
      </c>
      <c r="AB194" s="113" t="s">
        <v>873</v>
      </c>
      <c r="AC194" s="113" t="s">
        <v>834</v>
      </c>
      <c r="AD194" s="113" t="s">
        <v>901</v>
      </c>
      <c r="AE194" s="117" t="s">
        <v>740</v>
      </c>
      <c r="AF194" s="115"/>
      <c r="AG194" s="115"/>
    </row>
    <row r="195" spans="1:33" ht="67.5">
      <c r="A195" s="170">
        <v>194</v>
      </c>
      <c r="B195" s="122">
        <v>93</v>
      </c>
      <c r="C195" s="111" t="s">
        <v>109</v>
      </c>
      <c r="D195" s="111" t="s">
        <v>519</v>
      </c>
      <c r="E195" s="111" t="s">
        <v>29</v>
      </c>
      <c r="F195" s="111"/>
      <c r="G195" s="111"/>
      <c r="H195" s="111" t="s">
        <v>1919</v>
      </c>
      <c r="I195" s="111">
        <v>374</v>
      </c>
      <c r="J195" s="111"/>
      <c r="K195" s="111"/>
      <c r="L195" s="111" t="s">
        <v>1920</v>
      </c>
      <c r="M195" s="124" t="s">
        <v>1921</v>
      </c>
      <c r="N195" s="220" t="s">
        <v>727</v>
      </c>
      <c r="O195" s="100"/>
      <c r="P195" s="111"/>
      <c r="Q195" s="111"/>
      <c r="R195" s="100"/>
      <c r="S195" s="113"/>
      <c r="T195" s="113"/>
      <c r="U195" s="113"/>
      <c r="V195" s="113"/>
      <c r="W195" s="113"/>
      <c r="X195" s="113"/>
      <c r="Y195" s="113"/>
      <c r="Z195" s="113"/>
      <c r="AA195" s="113"/>
      <c r="AB195" s="113"/>
      <c r="AC195" s="113"/>
      <c r="AD195" s="113"/>
      <c r="AE195" s="114"/>
      <c r="AF195" s="115"/>
      <c r="AG195" s="115"/>
    </row>
    <row r="196" spans="1:33" ht="94.5">
      <c r="A196" s="170">
        <v>195</v>
      </c>
      <c r="B196" s="122">
        <v>93</v>
      </c>
      <c r="C196" s="111" t="s">
        <v>520</v>
      </c>
      <c r="D196" s="111" t="s">
        <v>519</v>
      </c>
      <c r="E196" s="111" t="s">
        <v>29</v>
      </c>
      <c r="F196" s="111"/>
      <c r="G196" s="111"/>
      <c r="H196" s="125" t="s">
        <v>868</v>
      </c>
      <c r="I196" s="125" t="s">
        <v>902</v>
      </c>
      <c r="J196" s="111"/>
      <c r="K196" s="111" t="s">
        <v>903</v>
      </c>
      <c r="L196" s="111" t="s">
        <v>870</v>
      </c>
      <c r="M196" s="124" t="s">
        <v>871</v>
      </c>
      <c r="N196" s="221">
        <v>3</v>
      </c>
      <c r="O196" s="219" t="s">
        <v>872</v>
      </c>
      <c r="P196" s="220" t="s">
        <v>116</v>
      </c>
      <c r="Q196" s="220" t="s">
        <v>356</v>
      </c>
      <c r="R196" s="219"/>
      <c r="S196" s="113" t="s">
        <v>735</v>
      </c>
      <c r="T196" s="113"/>
      <c r="U196" s="113" t="s">
        <v>735</v>
      </c>
      <c r="V196" s="113">
        <v>2</v>
      </c>
      <c r="W196" s="113">
        <v>1</v>
      </c>
      <c r="X196" s="113">
        <v>308103</v>
      </c>
      <c r="Y196" s="113" t="s">
        <v>735</v>
      </c>
      <c r="Z196" s="113"/>
      <c r="AA196" s="113" t="s">
        <v>736</v>
      </c>
      <c r="AB196" s="113" t="s">
        <v>873</v>
      </c>
      <c r="AC196" s="113" t="s">
        <v>834</v>
      </c>
      <c r="AD196" s="113" t="s">
        <v>874</v>
      </c>
      <c r="AE196" s="126" t="s">
        <v>740</v>
      </c>
      <c r="AF196" s="120"/>
      <c r="AG196" s="119"/>
    </row>
    <row r="197" spans="1:33" ht="81">
      <c r="A197" s="170">
        <v>196</v>
      </c>
      <c r="B197" s="122">
        <v>94</v>
      </c>
      <c r="C197" s="111" t="s">
        <v>1513</v>
      </c>
      <c r="D197" s="111" t="s">
        <v>1514</v>
      </c>
      <c r="E197" s="111" t="s">
        <v>66</v>
      </c>
      <c r="F197" s="111"/>
      <c r="G197" s="111"/>
      <c r="H197" s="125" t="s">
        <v>1515</v>
      </c>
      <c r="I197" s="125" t="s">
        <v>1516</v>
      </c>
      <c r="J197" s="111" t="s">
        <v>1517</v>
      </c>
      <c r="K197" s="111" t="s">
        <v>1518</v>
      </c>
      <c r="L197" s="111" t="s">
        <v>1518</v>
      </c>
      <c r="M197" s="124" t="s">
        <v>1519</v>
      </c>
      <c r="N197" s="221">
        <v>1</v>
      </c>
      <c r="O197" s="220"/>
      <c r="P197" s="220"/>
      <c r="Q197" s="220"/>
      <c r="R197" s="220" t="s">
        <v>1520</v>
      </c>
      <c r="S197" s="113" t="s">
        <v>735</v>
      </c>
      <c r="T197" s="113"/>
      <c r="U197" s="113" t="s">
        <v>735</v>
      </c>
      <c r="V197" s="113">
        <v>5</v>
      </c>
      <c r="W197" s="113">
        <v>0</v>
      </c>
      <c r="X197" s="113">
        <v>339101</v>
      </c>
      <c r="Y197" s="113" t="s">
        <v>735</v>
      </c>
      <c r="Z197" s="113"/>
      <c r="AA197" s="113" t="s">
        <v>735</v>
      </c>
      <c r="AB197" s="113" t="s">
        <v>974</v>
      </c>
      <c r="AC197" s="113" t="s">
        <v>834</v>
      </c>
      <c r="AD197" s="113" t="s">
        <v>1521</v>
      </c>
      <c r="AE197" s="119" t="s">
        <v>751</v>
      </c>
      <c r="AF197" s="120" t="s">
        <v>1522</v>
      </c>
      <c r="AG197" s="120" t="s">
        <v>1523</v>
      </c>
    </row>
    <row r="198" spans="1:33" ht="54" customHeight="1">
      <c r="A198" s="170">
        <v>197</v>
      </c>
      <c r="B198" s="122">
        <v>94</v>
      </c>
      <c r="C198" s="111" t="s">
        <v>1513</v>
      </c>
      <c r="D198" s="111" t="s">
        <v>1514</v>
      </c>
      <c r="E198" s="111" t="s">
        <v>66</v>
      </c>
      <c r="F198" s="111"/>
      <c r="G198" s="111"/>
      <c r="H198" s="111" t="s">
        <v>554</v>
      </c>
      <c r="I198" s="125"/>
      <c r="J198" s="111" t="s">
        <v>1517</v>
      </c>
      <c r="K198" s="111" t="s">
        <v>1524</v>
      </c>
      <c r="L198" s="111" t="s">
        <v>1524</v>
      </c>
      <c r="M198" s="124" t="s">
        <v>1525</v>
      </c>
      <c r="N198" s="221">
        <v>2</v>
      </c>
      <c r="O198" s="220"/>
      <c r="P198" s="219"/>
      <c r="Q198" s="219"/>
      <c r="R198" s="220" t="s">
        <v>554</v>
      </c>
      <c r="S198" s="113" t="s">
        <v>735</v>
      </c>
      <c r="T198" s="113"/>
      <c r="U198" s="113" t="s">
        <v>735</v>
      </c>
      <c r="V198" s="113">
        <v>5</v>
      </c>
      <c r="W198" s="113">
        <v>0</v>
      </c>
      <c r="X198" s="113">
        <v>339102</v>
      </c>
      <c r="Y198" s="113" t="s">
        <v>735</v>
      </c>
      <c r="Z198" s="113"/>
      <c r="AA198" s="113" t="s">
        <v>736</v>
      </c>
      <c r="AB198" s="113" t="s">
        <v>737</v>
      </c>
      <c r="AC198" s="113" t="s">
        <v>834</v>
      </c>
      <c r="AD198" s="113" t="s">
        <v>1526</v>
      </c>
      <c r="AE198" s="129" t="s">
        <v>740</v>
      </c>
      <c r="AF198" s="115"/>
      <c r="AG198" s="115"/>
    </row>
    <row r="199" spans="1:33" ht="94.5">
      <c r="A199" s="170">
        <v>198</v>
      </c>
      <c r="B199" s="122">
        <v>94</v>
      </c>
      <c r="C199" s="111" t="s">
        <v>1513</v>
      </c>
      <c r="D199" s="111" t="s">
        <v>1514</v>
      </c>
      <c r="E199" s="111" t="s">
        <v>66</v>
      </c>
      <c r="F199" s="111"/>
      <c r="G199" s="111"/>
      <c r="H199" s="111" t="s">
        <v>554</v>
      </c>
      <c r="I199" s="125"/>
      <c r="J199" s="111" t="s">
        <v>1517</v>
      </c>
      <c r="K199" s="111" t="s">
        <v>1527</v>
      </c>
      <c r="L199" s="111" t="s">
        <v>1527</v>
      </c>
      <c r="M199" s="124" t="s">
        <v>1528</v>
      </c>
      <c r="N199" s="221">
        <v>3</v>
      </c>
      <c r="O199" s="220"/>
      <c r="P199" s="226"/>
      <c r="Q199" s="226"/>
      <c r="R199" s="220" t="s">
        <v>554</v>
      </c>
      <c r="S199" s="113" t="s">
        <v>735</v>
      </c>
      <c r="T199" s="113"/>
      <c r="U199" s="113" t="s">
        <v>735</v>
      </c>
      <c r="V199" s="113">
        <v>5</v>
      </c>
      <c r="W199" s="113">
        <v>0</v>
      </c>
      <c r="X199" s="113">
        <v>339103</v>
      </c>
      <c r="Y199" s="113" t="s">
        <v>735</v>
      </c>
      <c r="Z199" s="113"/>
      <c r="AA199" s="113" t="s">
        <v>736</v>
      </c>
      <c r="AB199" s="113" t="s">
        <v>737</v>
      </c>
      <c r="AC199" s="113" t="s">
        <v>834</v>
      </c>
      <c r="AD199" s="113" t="s">
        <v>1529</v>
      </c>
      <c r="AE199" s="117" t="s">
        <v>740</v>
      </c>
      <c r="AF199" s="115"/>
      <c r="AG199" s="115"/>
    </row>
    <row r="200" spans="1:33" ht="94.5">
      <c r="A200" s="170">
        <v>199</v>
      </c>
      <c r="B200" s="122">
        <v>94</v>
      </c>
      <c r="C200" s="111" t="s">
        <v>1513</v>
      </c>
      <c r="D200" s="111" t="s">
        <v>1514</v>
      </c>
      <c r="E200" s="111" t="s">
        <v>66</v>
      </c>
      <c r="F200" s="111"/>
      <c r="G200" s="111"/>
      <c r="H200" s="125" t="s">
        <v>1542</v>
      </c>
      <c r="I200" s="125" t="s">
        <v>1543</v>
      </c>
      <c r="J200" s="111" t="s">
        <v>1517</v>
      </c>
      <c r="K200" s="111" t="s">
        <v>1544</v>
      </c>
      <c r="L200" s="111" t="s">
        <v>1545</v>
      </c>
      <c r="M200" s="124" t="s">
        <v>1546</v>
      </c>
      <c r="N200" s="221">
        <v>4</v>
      </c>
      <c r="O200" s="220"/>
      <c r="P200" s="220"/>
      <c r="Q200" s="220"/>
      <c r="R200" s="220" t="s">
        <v>1547</v>
      </c>
      <c r="S200" s="113" t="s">
        <v>735</v>
      </c>
      <c r="T200" s="113"/>
      <c r="U200" s="113" t="s">
        <v>735</v>
      </c>
      <c r="V200" s="113">
        <v>5</v>
      </c>
      <c r="W200" s="113">
        <v>0</v>
      </c>
      <c r="X200" s="113">
        <v>339104</v>
      </c>
      <c r="Y200" s="113" t="s">
        <v>735</v>
      </c>
      <c r="Z200" s="113"/>
      <c r="AA200" s="113" t="s">
        <v>735</v>
      </c>
      <c r="AB200" s="113" t="s">
        <v>974</v>
      </c>
      <c r="AC200" s="113" t="s">
        <v>834</v>
      </c>
      <c r="AD200" s="113" t="s">
        <v>1548</v>
      </c>
      <c r="AE200" s="119" t="s">
        <v>751</v>
      </c>
      <c r="AF200" s="120" t="s">
        <v>1549</v>
      </c>
      <c r="AG200" s="120" t="s">
        <v>1550</v>
      </c>
    </row>
    <row r="201" spans="1:33" ht="189">
      <c r="A201" s="170">
        <v>200</v>
      </c>
      <c r="B201" s="122">
        <v>95</v>
      </c>
      <c r="C201" s="111" t="s">
        <v>1680</v>
      </c>
      <c r="D201" s="111" t="s">
        <v>1681</v>
      </c>
      <c r="E201" s="111" t="s">
        <v>216</v>
      </c>
      <c r="F201" s="111"/>
      <c r="G201" s="111"/>
      <c r="H201" s="125" t="s">
        <v>1682</v>
      </c>
      <c r="I201" s="125" t="s">
        <v>1481</v>
      </c>
      <c r="J201" s="111"/>
      <c r="K201" s="111" t="s">
        <v>1683</v>
      </c>
      <c r="L201" s="111" t="s">
        <v>1683</v>
      </c>
      <c r="M201" s="124" t="s">
        <v>1684</v>
      </c>
      <c r="N201" s="221">
        <v>1</v>
      </c>
      <c r="O201" s="220"/>
      <c r="P201" s="219"/>
      <c r="Q201" s="220"/>
      <c r="R201" s="220" t="s">
        <v>1685</v>
      </c>
      <c r="S201" s="113" t="s">
        <v>735</v>
      </c>
      <c r="T201" s="113"/>
      <c r="U201" s="113" t="s">
        <v>735</v>
      </c>
      <c r="V201" s="113">
        <v>3</v>
      </c>
      <c r="W201" s="113">
        <v>0</v>
      </c>
      <c r="X201" s="113">
        <v>355101</v>
      </c>
      <c r="Y201" s="113" t="s">
        <v>735</v>
      </c>
      <c r="Z201" s="113"/>
      <c r="AA201" s="113" t="s">
        <v>736</v>
      </c>
      <c r="AB201" s="113" t="s">
        <v>737</v>
      </c>
      <c r="AC201" s="113" t="s">
        <v>834</v>
      </c>
      <c r="AD201" s="113" t="s">
        <v>1686</v>
      </c>
      <c r="AE201" s="117" t="s">
        <v>740</v>
      </c>
      <c r="AF201" s="115"/>
      <c r="AG201" s="115"/>
    </row>
    <row r="202" spans="1:33" ht="409.5">
      <c r="A202" s="170">
        <v>201</v>
      </c>
      <c r="B202" s="122">
        <v>95</v>
      </c>
      <c r="C202" s="111" t="s">
        <v>1680</v>
      </c>
      <c r="D202" s="111" t="s">
        <v>1681</v>
      </c>
      <c r="E202" s="111" t="s">
        <v>66</v>
      </c>
      <c r="F202" s="111"/>
      <c r="G202" s="111"/>
      <c r="H202" s="125" t="s">
        <v>1687</v>
      </c>
      <c r="I202" s="125" t="s">
        <v>1688</v>
      </c>
      <c r="J202" s="111"/>
      <c r="K202" s="111" t="s">
        <v>1689</v>
      </c>
      <c r="L202" s="111" t="s">
        <v>1690</v>
      </c>
      <c r="M202" s="124" t="s">
        <v>1691</v>
      </c>
      <c r="N202" s="221">
        <v>2</v>
      </c>
      <c r="O202" s="220"/>
      <c r="P202" s="220"/>
      <c r="Q202" s="220"/>
      <c r="R202" s="220" t="s">
        <v>1692</v>
      </c>
      <c r="S202" s="113" t="s">
        <v>735</v>
      </c>
      <c r="T202" s="113"/>
      <c r="U202" s="113" t="s">
        <v>735</v>
      </c>
      <c r="V202" s="113">
        <v>2</v>
      </c>
      <c r="W202" s="113">
        <v>0</v>
      </c>
      <c r="X202" s="113">
        <v>355102</v>
      </c>
      <c r="Y202" s="113" t="s">
        <v>735</v>
      </c>
      <c r="Z202" s="113"/>
      <c r="AA202" s="113" t="s">
        <v>735</v>
      </c>
      <c r="AB202" s="113" t="s">
        <v>1476</v>
      </c>
      <c r="AC202" s="113" t="s">
        <v>834</v>
      </c>
      <c r="AD202" s="113" t="s">
        <v>1693</v>
      </c>
      <c r="AE202" s="119" t="s">
        <v>751</v>
      </c>
      <c r="AF202" s="120" t="s">
        <v>1694</v>
      </c>
      <c r="AG202" s="119" t="s">
        <v>1696</v>
      </c>
    </row>
    <row r="203" spans="1:33" ht="94.5">
      <c r="A203" s="170">
        <v>202</v>
      </c>
      <c r="B203" s="122">
        <v>96</v>
      </c>
      <c r="C203" s="111" t="s">
        <v>112</v>
      </c>
      <c r="D203" s="111" t="s">
        <v>1926</v>
      </c>
      <c r="E203" s="111" t="s">
        <v>66</v>
      </c>
      <c r="F203" s="111"/>
      <c r="G203" s="111"/>
      <c r="H203" s="125" t="s">
        <v>1927</v>
      </c>
      <c r="I203" s="125" t="s">
        <v>1928</v>
      </c>
      <c r="J203" s="111"/>
      <c r="K203" s="111" t="s">
        <v>1929</v>
      </c>
      <c r="L203" s="111" t="s">
        <v>1929</v>
      </c>
      <c r="M203" s="124" t="s">
        <v>1930</v>
      </c>
      <c r="N203" s="221">
        <v>1</v>
      </c>
      <c r="O203" s="220" t="s">
        <v>1003</v>
      </c>
      <c r="P203" s="220" t="s">
        <v>119</v>
      </c>
      <c r="Q203" s="220" t="s">
        <v>1004</v>
      </c>
      <c r="R203" s="220" t="s">
        <v>1931</v>
      </c>
      <c r="S203" s="113" t="s">
        <v>735</v>
      </c>
      <c r="T203" s="113"/>
      <c r="U203" s="113" t="s">
        <v>735</v>
      </c>
      <c r="V203" s="113">
        <v>5</v>
      </c>
      <c r="W203" s="113">
        <v>13</v>
      </c>
      <c r="X203" s="113">
        <v>374101</v>
      </c>
      <c r="Y203" s="132" t="s">
        <v>735</v>
      </c>
      <c r="Z203" s="132"/>
      <c r="AA203" s="132" t="s">
        <v>736</v>
      </c>
      <c r="AB203" s="132" t="s">
        <v>1006</v>
      </c>
      <c r="AC203" s="113" t="s">
        <v>834</v>
      </c>
      <c r="AD203" s="132" t="s">
        <v>1932</v>
      </c>
      <c r="AE203" s="126" t="s">
        <v>740</v>
      </c>
      <c r="AF203" s="115"/>
      <c r="AG203" s="115"/>
    </row>
    <row r="204" spans="1:33" ht="94.5">
      <c r="A204" s="170">
        <v>203</v>
      </c>
      <c r="B204" s="122">
        <v>96</v>
      </c>
      <c r="C204" s="111" t="s">
        <v>112</v>
      </c>
      <c r="D204" s="111" t="s">
        <v>1926</v>
      </c>
      <c r="E204" s="111" t="s">
        <v>66</v>
      </c>
      <c r="F204" s="111"/>
      <c r="G204" s="111"/>
      <c r="H204" s="125" t="s">
        <v>798</v>
      </c>
      <c r="I204" s="125"/>
      <c r="J204" s="111"/>
      <c r="K204" s="111" t="s">
        <v>1933</v>
      </c>
      <c r="L204" s="111" t="s">
        <v>1933</v>
      </c>
      <c r="M204" s="124" t="s">
        <v>1934</v>
      </c>
      <c r="N204" s="221">
        <v>2</v>
      </c>
      <c r="O204" s="220"/>
      <c r="P204" s="220"/>
      <c r="Q204" s="220"/>
      <c r="R204" s="220"/>
      <c r="S204" s="113" t="s">
        <v>735</v>
      </c>
      <c r="T204" s="113"/>
      <c r="U204" s="113" t="s">
        <v>735</v>
      </c>
      <c r="V204" s="113">
        <v>5</v>
      </c>
      <c r="W204" s="113">
        <v>2</v>
      </c>
      <c r="X204" s="113">
        <v>374102</v>
      </c>
      <c r="Y204" s="113" t="s">
        <v>735</v>
      </c>
      <c r="Z204" s="113"/>
      <c r="AA204" s="113" t="s">
        <v>736</v>
      </c>
      <c r="AB204" s="113" t="s">
        <v>1006</v>
      </c>
      <c r="AC204" s="113" t="s">
        <v>834</v>
      </c>
      <c r="AD204" s="113" t="s">
        <v>1935</v>
      </c>
      <c r="AE204" s="117" t="s">
        <v>740</v>
      </c>
      <c r="AF204" s="115"/>
      <c r="AG204" s="115"/>
    </row>
    <row r="205" spans="1:33" ht="162">
      <c r="A205" s="170">
        <v>204</v>
      </c>
      <c r="B205" s="122">
        <v>97</v>
      </c>
      <c r="C205" s="111" t="s">
        <v>337</v>
      </c>
      <c r="D205" s="111" t="s">
        <v>521</v>
      </c>
      <c r="E205" s="111" t="s">
        <v>66</v>
      </c>
      <c r="F205" s="111"/>
      <c r="G205" s="111"/>
      <c r="H205" s="125" t="s">
        <v>904</v>
      </c>
      <c r="I205" s="125" t="s">
        <v>905</v>
      </c>
      <c r="J205" s="111"/>
      <c r="K205" s="111" t="s">
        <v>780</v>
      </c>
      <c r="L205" s="111" t="s">
        <v>779</v>
      </c>
      <c r="M205" s="124" t="s">
        <v>906</v>
      </c>
      <c r="N205" s="221">
        <v>1</v>
      </c>
      <c r="O205" s="220" t="s">
        <v>783</v>
      </c>
      <c r="P205" s="220" t="s">
        <v>784</v>
      </c>
      <c r="Q205" s="219" t="s">
        <v>441</v>
      </c>
      <c r="R205" s="219" t="s">
        <v>907</v>
      </c>
      <c r="S205" s="113" t="s">
        <v>735</v>
      </c>
      <c r="T205" s="113"/>
      <c r="U205" s="113" t="s">
        <v>735</v>
      </c>
      <c r="V205" s="113">
        <v>5</v>
      </c>
      <c r="W205" s="113">
        <v>0</v>
      </c>
      <c r="X205" s="113">
        <v>309101</v>
      </c>
      <c r="Y205" s="113" t="s">
        <v>735</v>
      </c>
      <c r="Z205" s="113"/>
      <c r="AA205" s="113" t="s">
        <v>735</v>
      </c>
      <c r="AB205" s="113" t="s">
        <v>749</v>
      </c>
      <c r="AC205" s="113" t="s">
        <v>834</v>
      </c>
      <c r="AD205" s="113" t="s">
        <v>785</v>
      </c>
      <c r="AE205" s="119" t="s">
        <v>751</v>
      </c>
      <c r="AF205" s="120" t="s">
        <v>786</v>
      </c>
      <c r="AG205" s="120" t="s">
        <v>787</v>
      </c>
    </row>
    <row r="206" spans="1:33" ht="148.5">
      <c r="A206" s="170">
        <v>205</v>
      </c>
      <c r="B206" s="122">
        <v>97</v>
      </c>
      <c r="C206" s="111" t="s">
        <v>337</v>
      </c>
      <c r="D206" s="111" t="s">
        <v>521</v>
      </c>
      <c r="E206" s="111" t="s">
        <v>66</v>
      </c>
      <c r="F206" s="111"/>
      <c r="G206" s="111"/>
      <c r="H206" s="125" t="s">
        <v>908</v>
      </c>
      <c r="I206" s="125" t="s">
        <v>905</v>
      </c>
      <c r="J206" s="111"/>
      <c r="K206" s="111" t="s">
        <v>522</v>
      </c>
      <c r="L206" s="100" t="s">
        <v>909</v>
      </c>
      <c r="M206" s="124" t="s">
        <v>910</v>
      </c>
      <c r="N206" s="221">
        <v>2</v>
      </c>
      <c r="O206" s="219"/>
      <c r="P206" s="219"/>
      <c r="Q206" s="219"/>
      <c r="R206" s="219" t="s">
        <v>911</v>
      </c>
      <c r="S206" s="113" t="s">
        <v>735</v>
      </c>
      <c r="T206" s="113"/>
      <c r="U206" s="113" t="s">
        <v>735</v>
      </c>
      <c r="V206" s="113">
        <v>5</v>
      </c>
      <c r="W206" s="113">
        <v>0</v>
      </c>
      <c r="X206" s="113">
        <v>309102</v>
      </c>
      <c r="Y206" s="113" t="s">
        <v>735</v>
      </c>
      <c r="Z206" s="113"/>
      <c r="AA206" s="113" t="s">
        <v>735</v>
      </c>
      <c r="AB206" s="113" t="s">
        <v>749</v>
      </c>
      <c r="AC206" s="113" t="s">
        <v>834</v>
      </c>
      <c r="AD206" s="113" t="s">
        <v>912</v>
      </c>
      <c r="AE206" s="119" t="s">
        <v>751</v>
      </c>
      <c r="AF206" s="120" t="s">
        <v>913</v>
      </c>
      <c r="AG206" s="120" t="s">
        <v>914</v>
      </c>
    </row>
    <row r="207" spans="1:33" ht="67.5">
      <c r="A207" s="170">
        <v>206</v>
      </c>
      <c r="B207" s="122">
        <v>97</v>
      </c>
      <c r="C207" s="111" t="s">
        <v>337</v>
      </c>
      <c r="D207" s="111" t="s">
        <v>521</v>
      </c>
      <c r="E207" s="111" t="s">
        <v>66</v>
      </c>
      <c r="F207" s="111"/>
      <c r="G207" s="111"/>
      <c r="H207" s="125" t="s">
        <v>1994</v>
      </c>
      <c r="I207" s="125" t="s">
        <v>1994</v>
      </c>
      <c r="J207" s="111"/>
      <c r="K207" s="111"/>
      <c r="L207" s="111" t="s">
        <v>1995</v>
      </c>
      <c r="M207" s="124" t="s">
        <v>1996</v>
      </c>
      <c r="N207" s="220" t="s">
        <v>727</v>
      </c>
      <c r="O207" s="100"/>
      <c r="P207" s="111"/>
      <c r="Q207" s="111"/>
      <c r="R207" s="100"/>
      <c r="S207" s="113"/>
      <c r="T207" s="113"/>
      <c r="U207" s="113"/>
      <c r="V207" s="113"/>
      <c r="W207" s="113"/>
      <c r="X207" s="113"/>
      <c r="Y207" s="113"/>
      <c r="Z207" s="113"/>
      <c r="AA207" s="113"/>
      <c r="AB207" s="113"/>
      <c r="AC207" s="113"/>
      <c r="AD207" s="113"/>
      <c r="AE207" s="114"/>
      <c r="AF207" s="115"/>
      <c r="AG207" s="115"/>
    </row>
    <row r="208" spans="1:33" ht="27">
      <c r="A208" s="170">
        <v>207</v>
      </c>
      <c r="B208" s="122">
        <v>97</v>
      </c>
      <c r="C208" s="111" t="s">
        <v>337</v>
      </c>
      <c r="D208" s="111" t="s">
        <v>521</v>
      </c>
      <c r="E208" s="111" t="s">
        <v>66</v>
      </c>
      <c r="F208" s="111"/>
      <c r="G208" s="111"/>
      <c r="H208" s="125" t="s">
        <v>1997</v>
      </c>
      <c r="I208" s="125" t="s">
        <v>905</v>
      </c>
      <c r="J208" s="111"/>
      <c r="K208" s="111"/>
      <c r="L208" s="100" t="s">
        <v>1998</v>
      </c>
      <c r="M208" s="124" t="s">
        <v>910</v>
      </c>
      <c r="N208" s="220" t="s">
        <v>727</v>
      </c>
      <c r="O208" s="100"/>
      <c r="P208" s="111"/>
      <c r="Q208" s="111"/>
      <c r="R208" s="100"/>
      <c r="S208" s="113"/>
      <c r="T208" s="113"/>
      <c r="U208" s="113"/>
      <c r="V208" s="113"/>
      <c r="W208" s="113"/>
      <c r="X208" s="113"/>
      <c r="Y208" s="113"/>
      <c r="Z208" s="113"/>
      <c r="AA208" s="113"/>
      <c r="AB208" s="113"/>
      <c r="AC208" s="113"/>
      <c r="AD208" s="113"/>
      <c r="AE208" s="114"/>
      <c r="AF208" s="115"/>
      <c r="AG208" s="115"/>
    </row>
    <row r="209" spans="1:33" ht="94.5">
      <c r="A209" s="170">
        <v>208</v>
      </c>
      <c r="B209" s="122">
        <v>98</v>
      </c>
      <c r="C209" s="111" t="s">
        <v>338</v>
      </c>
      <c r="D209" s="111" t="s">
        <v>523</v>
      </c>
      <c r="E209" s="111" t="s">
        <v>66</v>
      </c>
      <c r="F209" s="111"/>
      <c r="G209" s="111"/>
      <c r="H209" s="125" t="s">
        <v>1900</v>
      </c>
      <c r="I209" s="125" t="s">
        <v>1901</v>
      </c>
      <c r="J209" s="111"/>
      <c r="K209" s="111" t="s">
        <v>1032</v>
      </c>
      <c r="L209" s="111" t="s">
        <v>1032</v>
      </c>
      <c r="M209" s="124" t="s">
        <v>1902</v>
      </c>
      <c r="N209" s="221">
        <v>1</v>
      </c>
      <c r="O209" s="220" t="s">
        <v>1035</v>
      </c>
      <c r="P209" s="220" t="s">
        <v>482</v>
      </c>
      <c r="Q209" s="220" t="s">
        <v>1036</v>
      </c>
      <c r="R209" s="220"/>
      <c r="S209" s="113" t="s">
        <v>735</v>
      </c>
      <c r="T209" s="113"/>
      <c r="U209" s="113" t="s">
        <v>735</v>
      </c>
      <c r="V209" s="113">
        <v>5</v>
      </c>
      <c r="W209" s="113"/>
      <c r="X209" s="113">
        <v>370101</v>
      </c>
      <c r="Y209" s="113" t="s">
        <v>735</v>
      </c>
      <c r="Z209" s="113"/>
      <c r="AA209" s="113" t="s">
        <v>736</v>
      </c>
      <c r="AB209" s="113" t="s">
        <v>737</v>
      </c>
      <c r="AC209" s="113" t="s">
        <v>834</v>
      </c>
      <c r="AD209" s="113" t="s">
        <v>1038</v>
      </c>
      <c r="AE209" s="117" t="s">
        <v>740</v>
      </c>
      <c r="AF209" s="115"/>
      <c r="AG209" s="114"/>
    </row>
    <row r="210" spans="1:33" ht="81">
      <c r="A210" s="170">
        <v>209</v>
      </c>
      <c r="B210" s="122">
        <v>98</v>
      </c>
      <c r="C210" s="111" t="s">
        <v>338</v>
      </c>
      <c r="D210" s="111" t="s">
        <v>523</v>
      </c>
      <c r="E210" s="111" t="s">
        <v>249</v>
      </c>
      <c r="F210" s="111"/>
      <c r="G210" s="111"/>
      <c r="H210" s="125"/>
      <c r="I210" s="125"/>
      <c r="J210" s="111"/>
      <c r="K210" s="111" t="s">
        <v>1903</v>
      </c>
      <c r="L210" s="111" t="s">
        <v>1903</v>
      </c>
      <c r="M210" s="124" t="s">
        <v>1904</v>
      </c>
      <c r="N210" s="221">
        <v>2</v>
      </c>
      <c r="O210" s="220"/>
      <c r="P210" s="220"/>
      <c r="Q210" s="220"/>
      <c r="R210" s="220"/>
      <c r="S210" s="113" t="s">
        <v>735</v>
      </c>
      <c r="T210" s="113"/>
      <c r="U210" s="113" t="s">
        <v>735</v>
      </c>
      <c r="V210" s="113">
        <v>5</v>
      </c>
      <c r="W210" s="113"/>
      <c r="X210" s="113">
        <v>370102</v>
      </c>
      <c r="Y210" s="113" t="s">
        <v>736</v>
      </c>
      <c r="Z210" s="113" t="s">
        <v>865</v>
      </c>
      <c r="AA210" s="113" t="s">
        <v>736</v>
      </c>
      <c r="AB210" s="113" t="s">
        <v>858</v>
      </c>
      <c r="AC210" s="113" t="s">
        <v>834</v>
      </c>
      <c r="AD210" s="113" t="s">
        <v>1905</v>
      </c>
      <c r="AE210" s="117" t="s">
        <v>740</v>
      </c>
      <c r="AF210" s="115"/>
      <c r="AG210" s="114"/>
    </row>
    <row r="211" spans="1:33" ht="135">
      <c r="A211" s="170">
        <v>210</v>
      </c>
      <c r="B211" s="122">
        <v>99</v>
      </c>
      <c r="C211" s="111" t="s">
        <v>525</v>
      </c>
      <c r="D211" s="111" t="s">
        <v>1756</v>
      </c>
      <c r="E211" s="111" t="s">
        <v>66</v>
      </c>
      <c r="F211" s="111"/>
      <c r="G211" s="111"/>
      <c r="H211" s="153" t="s">
        <v>1757</v>
      </c>
      <c r="I211" s="153" t="s">
        <v>1758</v>
      </c>
      <c r="J211" s="111" t="s">
        <v>1759</v>
      </c>
      <c r="K211" s="111" t="s">
        <v>1185</v>
      </c>
      <c r="L211" s="111" t="s">
        <v>475</v>
      </c>
      <c r="M211" s="124" t="s">
        <v>1760</v>
      </c>
      <c r="N211" s="221">
        <v>1</v>
      </c>
      <c r="O211" s="219" t="s">
        <v>1187</v>
      </c>
      <c r="P211" s="220" t="s">
        <v>456</v>
      </c>
      <c r="Q211" s="220" t="s">
        <v>355</v>
      </c>
      <c r="R211" s="220" t="s">
        <v>577</v>
      </c>
      <c r="S211" s="113" t="s">
        <v>735</v>
      </c>
      <c r="T211" s="113"/>
      <c r="U211" s="113" t="s">
        <v>735</v>
      </c>
      <c r="V211" s="113">
        <v>3</v>
      </c>
      <c r="W211" s="113">
        <v>2</v>
      </c>
      <c r="X211" s="113">
        <v>362101</v>
      </c>
      <c r="Y211" s="113" t="s">
        <v>735</v>
      </c>
      <c r="Z211" s="113"/>
      <c r="AA211" s="113" t="s">
        <v>736</v>
      </c>
      <c r="AB211" s="113" t="s">
        <v>737</v>
      </c>
      <c r="AC211" s="113" t="s">
        <v>834</v>
      </c>
      <c r="AD211" s="113" t="s">
        <v>1761</v>
      </c>
      <c r="AE211" s="117" t="s">
        <v>740</v>
      </c>
      <c r="AF211" s="115"/>
      <c r="AG211" s="115"/>
    </row>
    <row r="212" spans="1:33" ht="175.5">
      <c r="A212" s="170">
        <v>211</v>
      </c>
      <c r="B212" s="122">
        <v>99</v>
      </c>
      <c r="C212" s="111" t="s">
        <v>525</v>
      </c>
      <c r="D212" s="111" t="s">
        <v>1756</v>
      </c>
      <c r="E212" s="111" t="s">
        <v>66</v>
      </c>
      <c r="F212" s="111"/>
      <c r="G212" s="111"/>
      <c r="H212" s="159" t="s">
        <v>2020</v>
      </c>
      <c r="I212" s="159">
        <v>58</v>
      </c>
      <c r="J212" s="111"/>
      <c r="K212" s="111" t="s">
        <v>2021</v>
      </c>
      <c r="L212" s="111" t="s">
        <v>455</v>
      </c>
      <c r="M212" s="124" t="s">
        <v>2022</v>
      </c>
      <c r="N212" s="221">
        <v>2</v>
      </c>
      <c r="O212" s="220" t="s">
        <v>1109</v>
      </c>
      <c r="P212" s="220" t="s">
        <v>359</v>
      </c>
      <c r="Q212" s="220" t="s">
        <v>1110</v>
      </c>
      <c r="R212" s="220" t="s">
        <v>2023</v>
      </c>
      <c r="S212" s="113"/>
      <c r="T212" s="113"/>
      <c r="U212" s="113"/>
      <c r="V212" s="113"/>
      <c r="W212" s="113"/>
      <c r="X212" s="113">
        <v>316101</v>
      </c>
      <c r="Y212" s="113" t="s">
        <v>735</v>
      </c>
      <c r="Z212" s="113"/>
      <c r="AA212" s="113" t="s">
        <v>848</v>
      </c>
      <c r="AB212" s="113" t="s">
        <v>772</v>
      </c>
      <c r="AC212" s="113" t="s">
        <v>738</v>
      </c>
      <c r="AD212" s="113" t="s">
        <v>1112</v>
      </c>
      <c r="AE212" s="119" t="s">
        <v>751</v>
      </c>
      <c r="AF212" s="120" t="s">
        <v>1113</v>
      </c>
      <c r="AG212" s="120" t="s">
        <v>1114</v>
      </c>
    </row>
    <row r="213" spans="1:33" ht="94.5">
      <c r="A213" s="170">
        <v>212</v>
      </c>
      <c r="B213" s="122">
        <v>99</v>
      </c>
      <c r="C213" s="111" t="s">
        <v>525</v>
      </c>
      <c r="D213" s="111" t="s">
        <v>1756</v>
      </c>
      <c r="E213" s="111" t="s">
        <v>197</v>
      </c>
      <c r="F213" s="111"/>
      <c r="G213" s="111"/>
      <c r="H213" s="125" t="s">
        <v>1767</v>
      </c>
      <c r="I213" s="125"/>
      <c r="J213" s="111" t="s">
        <v>1768</v>
      </c>
      <c r="K213" s="100" t="s">
        <v>1769</v>
      </c>
      <c r="L213" s="100" t="s">
        <v>1769</v>
      </c>
      <c r="M213" s="110" t="s">
        <v>1770</v>
      </c>
      <c r="N213" s="221">
        <v>3</v>
      </c>
      <c r="O213" s="220"/>
      <c r="P213" s="220"/>
      <c r="Q213" s="220"/>
      <c r="R213" s="220" t="s">
        <v>577</v>
      </c>
      <c r="S213" s="113" t="s">
        <v>735</v>
      </c>
      <c r="T213" s="113"/>
      <c r="U213" s="113" t="s">
        <v>735</v>
      </c>
      <c r="V213" s="113">
        <v>4</v>
      </c>
      <c r="W213" s="113">
        <v>0</v>
      </c>
      <c r="X213" s="113">
        <v>362102</v>
      </c>
      <c r="Y213" s="113" t="s">
        <v>735</v>
      </c>
      <c r="Z213" s="113"/>
      <c r="AA213" s="113" t="s">
        <v>736</v>
      </c>
      <c r="AB213" s="113" t="s">
        <v>815</v>
      </c>
      <c r="AC213" s="113" t="s">
        <v>834</v>
      </c>
      <c r="AD213" s="113" t="s">
        <v>1771</v>
      </c>
      <c r="AE213" s="117" t="s">
        <v>740</v>
      </c>
      <c r="AF213" s="115"/>
      <c r="AG213" s="115"/>
    </row>
    <row r="214" spans="1:33" ht="94.5">
      <c r="A214" s="170">
        <v>213</v>
      </c>
      <c r="B214" s="122">
        <v>99</v>
      </c>
      <c r="C214" s="111" t="s">
        <v>525</v>
      </c>
      <c r="D214" s="111" t="s">
        <v>1756</v>
      </c>
      <c r="E214" s="111" t="s">
        <v>66</v>
      </c>
      <c r="F214" s="111"/>
      <c r="G214" s="111"/>
      <c r="H214" s="100" t="s">
        <v>2031</v>
      </c>
      <c r="I214" s="100">
        <v>190</v>
      </c>
      <c r="J214" s="111"/>
      <c r="K214" s="111" t="s">
        <v>1752</v>
      </c>
      <c r="L214" s="100" t="s">
        <v>2032</v>
      </c>
      <c r="M214" s="110" t="s">
        <v>2033</v>
      </c>
      <c r="N214" s="221">
        <v>4</v>
      </c>
      <c r="O214" s="219" t="s">
        <v>1754</v>
      </c>
      <c r="P214" s="220" t="s">
        <v>355</v>
      </c>
      <c r="Q214" s="220" t="s">
        <v>456</v>
      </c>
      <c r="R214" s="220" t="s">
        <v>577</v>
      </c>
      <c r="S214" s="113"/>
      <c r="T214" s="113"/>
      <c r="U214" s="113"/>
      <c r="V214" s="113"/>
      <c r="W214" s="113"/>
      <c r="X214" s="113">
        <v>361101</v>
      </c>
      <c r="Y214" s="113" t="s">
        <v>735</v>
      </c>
      <c r="Z214" s="113"/>
      <c r="AA214" s="113" t="s">
        <v>736</v>
      </c>
      <c r="AB214" s="113" t="s">
        <v>1006</v>
      </c>
      <c r="AC214" s="113" t="s">
        <v>738</v>
      </c>
      <c r="AD214" s="113" t="s">
        <v>2034</v>
      </c>
      <c r="AE214" s="126" t="s">
        <v>740</v>
      </c>
      <c r="AF214" s="120"/>
      <c r="AG214" s="120"/>
    </row>
    <row r="215" spans="1:33" ht="202.5">
      <c r="A215" s="170">
        <v>214</v>
      </c>
      <c r="B215" s="100">
        <v>102</v>
      </c>
      <c r="C215" s="100" t="s">
        <v>1153</v>
      </c>
      <c r="D215" s="100" t="s">
        <v>1154</v>
      </c>
      <c r="E215" s="100" t="s">
        <v>1155</v>
      </c>
      <c r="F215" s="100"/>
      <c r="G215" s="100"/>
      <c r="H215" s="101"/>
      <c r="I215" s="109"/>
      <c r="J215" s="100" t="s">
        <v>1156</v>
      </c>
      <c r="K215" s="100" t="s">
        <v>817</v>
      </c>
      <c r="L215" s="100" t="s">
        <v>526</v>
      </c>
      <c r="M215" s="110" t="s">
        <v>818</v>
      </c>
      <c r="N215" s="222">
        <v>1</v>
      </c>
      <c r="O215" s="220" t="s">
        <v>1157</v>
      </c>
      <c r="P215" s="230" t="s">
        <v>442</v>
      </c>
      <c r="Q215" s="230" t="s">
        <v>1158</v>
      </c>
      <c r="R215" s="220" t="s">
        <v>1159</v>
      </c>
      <c r="S215" s="113" t="s">
        <v>735</v>
      </c>
      <c r="T215" s="113"/>
      <c r="U215" s="113" t="s">
        <v>735</v>
      </c>
      <c r="V215" s="113">
        <v>5</v>
      </c>
      <c r="W215" s="113">
        <v>2</v>
      </c>
      <c r="X215" s="113">
        <v>321101</v>
      </c>
      <c r="Y215" s="113" t="s">
        <v>735</v>
      </c>
      <c r="Z215" s="113"/>
      <c r="AA215" s="113" t="s">
        <v>736</v>
      </c>
      <c r="AB215" s="113" t="s">
        <v>815</v>
      </c>
      <c r="AC215" s="113" t="s">
        <v>834</v>
      </c>
      <c r="AD215" s="113" t="s">
        <v>822</v>
      </c>
      <c r="AE215" s="144" t="s">
        <v>740</v>
      </c>
      <c r="AF215" s="145"/>
      <c r="AG215" s="145"/>
    </row>
    <row r="216" spans="1:33" ht="94.5">
      <c r="A216" s="170">
        <v>215</v>
      </c>
      <c r="B216" s="122">
        <v>105</v>
      </c>
      <c r="C216" s="111" t="s">
        <v>1657</v>
      </c>
      <c r="D216" s="111" t="s">
        <v>1658</v>
      </c>
      <c r="E216" s="111" t="s">
        <v>29</v>
      </c>
      <c r="F216" s="111"/>
      <c r="G216" s="111"/>
      <c r="H216" s="125" t="s">
        <v>1659</v>
      </c>
      <c r="I216" s="125" t="s">
        <v>844</v>
      </c>
      <c r="J216" s="111" t="s">
        <v>1660</v>
      </c>
      <c r="K216" s="111" t="s">
        <v>1286</v>
      </c>
      <c r="L216" s="111" t="s">
        <v>1286</v>
      </c>
      <c r="M216" s="124" t="s">
        <v>1287</v>
      </c>
      <c r="N216" s="221">
        <v>1</v>
      </c>
      <c r="O216" s="219" t="s">
        <v>1288</v>
      </c>
      <c r="P216" s="220" t="s">
        <v>529</v>
      </c>
      <c r="Q216" s="220" t="s">
        <v>1289</v>
      </c>
      <c r="R216" s="219"/>
      <c r="S216" s="113" t="s">
        <v>735</v>
      </c>
      <c r="T216" s="113"/>
      <c r="U216" s="113" t="s">
        <v>735</v>
      </c>
      <c r="V216" s="113">
        <v>5</v>
      </c>
      <c r="W216" s="113">
        <v>1</v>
      </c>
      <c r="X216" s="113">
        <v>353101</v>
      </c>
      <c r="Y216" s="113" t="s">
        <v>735</v>
      </c>
      <c r="Z216" s="113"/>
      <c r="AA216" s="113" t="s">
        <v>736</v>
      </c>
      <c r="AB216" s="113" t="s">
        <v>737</v>
      </c>
      <c r="AC216" s="113" t="s">
        <v>834</v>
      </c>
      <c r="AD216" s="113" t="s">
        <v>1290</v>
      </c>
      <c r="AE216" s="117" t="s">
        <v>740</v>
      </c>
      <c r="AF216" s="115"/>
      <c r="AG216" s="115"/>
    </row>
    <row r="217" spans="1:33" ht="94.5">
      <c r="A217" s="170">
        <v>216</v>
      </c>
      <c r="B217" s="122">
        <v>105</v>
      </c>
      <c r="C217" s="111" t="s">
        <v>1657</v>
      </c>
      <c r="D217" s="111" t="s">
        <v>1669</v>
      </c>
      <c r="E217" s="111" t="s">
        <v>29</v>
      </c>
      <c r="F217" s="111"/>
      <c r="G217" s="111"/>
      <c r="H217" s="125" t="s">
        <v>1670</v>
      </c>
      <c r="I217" s="125" t="s">
        <v>844</v>
      </c>
      <c r="J217" s="111" t="s">
        <v>1660</v>
      </c>
      <c r="K217" s="111" t="s">
        <v>1293</v>
      </c>
      <c r="L217" s="111" t="s">
        <v>1671</v>
      </c>
      <c r="M217" s="124" t="s">
        <v>1294</v>
      </c>
      <c r="N217" s="221">
        <v>2</v>
      </c>
      <c r="O217" s="219" t="s">
        <v>1295</v>
      </c>
      <c r="P217" s="219" t="s">
        <v>529</v>
      </c>
      <c r="Q217" s="219" t="s">
        <v>1289</v>
      </c>
      <c r="R217" s="219"/>
      <c r="S217" s="113" t="s">
        <v>735</v>
      </c>
      <c r="T217" s="113"/>
      <c r="U217" s="113" t="s">
        <v>735</v>
      </c>
      <c r="V217" s="113">
        <v>5</v>
      </c>
      <c r="W217" s="113">
        <v>1</v>
      </c>
      <c r="X217" s="113">
        <v>353102</v>
      </c>
      <c r="Y217" s="113" t="s">
        <v>735</v>
      </c>
      <c r="Z217" s="113"/>
      <c r="AA217" s="113" t="s">
        <v>736</v>
      </c>
      <c r="AB217" s="113" t="s">
        <v>1006</v>
      </c>
      <c r="AC217" s="113" t="s">
        <v>834</v>
      </c>
      <c r="AD217" s="113" t="s">
        <v>1296</v>
      </c>
      <c r="AE217" s="117" t="s">
        <v>740</v>
      </c>
      <c r="AF217" s="115"/>
      <c r="AG217" s="115"/>
    </row>
    <row r="218" spans="1:33" ht="121.5">
      <c r="A218" s="170">
        <v>217</v>
      </c>
      <c r="B218" s="160">
        <v>107</v>
      </c>
      <c r="C218" s="111" t="s">
        <v>636</v>
      </c>
      <c r="D218" s="111" t="s">
        <v>2046</v>
      </c>
      <c r="E218" s="111" t="s">
        <v>66</v>
      </c>
      <c r="F218" s="111"/>
      <c r="G218" s="111"/>
      <c r="H218" s="161" t="s">
        <v>798</v>
      </c>
      <c r="I218" s="125"/>
      <c r="J218" s="111"/>
      <c r="K218" s="111" t="s">
        <v>1811</v>
      </c>
      <c r="L218" s="111" t="s">
        <v>2047</v>
      </c>
      <c r="M218" s="124" t="s">
        <v>2048</v>
      </c>
      <c r="N218" s="221">
        <v>1</v>
      </c>
      <c r="O218" s="220" t="s">
        <v>1813</v>
      </c>
      <c r="P218" s="220" t="s">
        <v>1814</v>
      </c>
      <c r="Q218" s="220" t="s">
        <v>1815</v>
      </c>
      <c r="R218" s="220" t="s">
        <v>2049</v>
      </c>
      <c r="S218" s="113"/>
      <c r="T218" s="113"/>
      <c r="U218" s="113"/>
      <c r="V218" s="113"/>
      <c r="W218" s="113"/>
      <c r="X218" s="113">
        <v>366101</v>
      </c>
      <c r="Y218" s="113" t="s">
        <v>735</v>
      </c>
      <c r="Z218" s="113"/>
      <c r="AA218" s="113" t="s">
        <v>735</v>
      </c>
      <c r="AB218" s="113" t="s">
        <v>749</v>
      </c>
      <c r="AC218" s="113" t="s">
        <v>738</v>
      </c>
      <c r="AD218" s="113" t="s">
        <v>1817</v>
      </c>
      <c r="AE218" s="119" t="s">
        <v>751</v>
      </c>
      <c r="AF218" s="120" t="s">
        <v>1818</v>
      </c>
      <c r="AG218" s="120" t="s">
        <v>1819</v>
      </c>
    </row>
    <row r="219" spans="1:33" ht="148.5">
      <c r="A219" s="170">
        <v>218</v>
      </c>
      <c r="B219" s="122">
        <v>108</v>
      </c>
      <c r="C219" s="111" t="s">
        <v>1614</v>
      </c>
      <c r="D219" s="111" t="s">
        <v>1615</v>
      </c>
      <c r="E219" s="111" t="s">
        <v>66</v>
      </c>
      <c r="F219" s="111"/>
      <c r="G219" s="111"/>
      <c r="H219" s="125" t="s">
        <v>1616</v>
      </c>
      <c r="I219" s="125" t="s">
        <v>1169</v>
      </c>
      <c r="J219" s="111"/>
      <c r="K219" s="111" t="s">
        <v>1617</v>
      </c>
      <c r="L219" s="100" t="s">
        <v>1618</v>
      </c>
      <c r="M219" s="124" t="s">
        <v>1619</v>
      </c>
      <c r="N219" s="221">
        <v>1</v>
      </c>
      <c r="O219" s="219"/>
      <c r="P219" s="220"/>
      <c r="Q219" s="220"/>
      <c r="R219" s="219"/>
      <c r="S219" s="113" t="s">
        <v>735</v>
      </c>
      <c r="T219" s="113"/>
      <c r="U219" s="113" t="s">
        <v>735</v>
      </c>
      <c r="V219" s="113">
        <v>5</v>
      </c>
      <c r="W219" s="113">
        <v>3</v>
      </c>
      <c r="X219" s="113">
        <v>350101</v>
      </c>
      <c r="Y219" s="113" t="s">
        <v>735</v>
      </c>
      <c r="Z219" s="113"/>
      <c r="AA219" s="113" t="s">
        <v>735</v>
      </c>
      <c r="AB219" s="113" t="s">
        <v>772</v>
      </c>
      <c r="AC219" s="113" t="s">
        <v>834</v>
      </c>
      <c r="AD219" s="113" t="s">
        <v>1620</v>
      </c>
      <c r="AE219" s="119" t="s">
        <v>751</v>
      </c>
      <c r="AF219" s="120" t="s">
        <v>1621</v>
      </c>
      <c r="AG219" s="120" t="s">
        <v>1622</v>
      </c>
    </row>
    <row r="220" spans="1:33" ht="108">
      <c r="A220" s="170">
        <v>219</v>
      </c>
      <c r="B220" s="122">
        <v>108</v>
      </c>
      <c r="C220" s="111" t="s">
        <v>1614</v>
      </c>
      <c r="D220" s="111" t="s">
        <v>1615</v>
      </c>
      <c r="E220" s="111" t="s">
        <v>66</v>
      </c>
      <c r="F220" s="111"/>
      <c r="G220" s="111"/>
      <c r="H220" s="125" t="s">
        <v>1623</v>
      </c>
      <c r="I220" s="125" t="s">
        <v>1169</v>
      </c>
      <c r="J220" s="111"/>
      <c r="K220" s="111" t="s">
        <v>1624</v>
      </c>
      <c r="L220" s="111" t="s">
        <v>1625</v>
      </c>
      <c r="M220" s="124" t="s">
        <v>1626</v>
      </c>
      <c r="N220" s="223">
        <v>2</v>
      </c>
      <c r="O220" s="219"/>
      <c r="P220" s="220"/>
      <c r="Q220" s="220"/>
      <c r="R220" s="219"/>
      <c r="S220" s="113" t="s">
        <v>735</v>
      </c>
      <c r="T220" s="113"/>
      <c r="U220" s="113" t="s">
        <v>735</v>
      </c>
      <c r="V220" s="113">
        <v>5</v>
      </c>
      <c r="W220" s="113">
        <v>3</v>
      </c>
      <c r="X220" s="113">
        <v>350102</v>
      </c>
      <c r="Y220" s="113" t="s">
        <v>735</v>
      </c>
      <c r="Z220" s="113"/>
      <c r="AA220" s="113" t="s">
        <v>736</v>
      </c>
      <c r="AB220" s="113" t="s">
        <v>873</v>
      </c>
      <c r="AC220" s="113" t="s">
        <v>834</v>
      </c>
      <c r="AD220" s="113" t="s">
        <v>1627</v>
      </c>
      <c r="AE220" s="117" t="s">
        <v>740</v>
      </c>
      <c r="AF220" s="115"/>
      <c r="AG220" s="115"/>
    </row>
    <row r="221" spans="1:33" ht="337.5">
      <c r="A221" s="170">
        <v>220</v>
      </c>
      <c r="B221" s="109">
        <v>109</v>
      </c>
      <c r="C221" s="111" t="s">
        <v>2064</v>
      </c>
      <c r="D221" s="111" t="s">
        <v>2065</v>
      </c>
      <c r="E221" s="111" t="s">
        <v>66</v>
      </c>
      <c r="F221" s="111"/>
      <c r="G221" s="111"/>
      <c r="H221" s="101" t="s">
        <v>2066</v>
      </c>
      <c r="I221" s="162"/>
      <c r="J221" s="111"/>
      <c r="K221" s="111"/>
      <c r="L221" s="162" t="s">
        <v>2067</v>
      </c>
      <c r="M221" s="163" t="s">
        <v>2068</v>
      </c>
      <c r="N221" s="221">
        <v>1</v>
      </c>
      <c r="O221" s="231"/>
      <c r="P221" s="220"/>
      <c r="Q221" s="220"/>
      <c r="R221" s="231" t="s">
        <v>2069</v>
      </c>
      <c r="S221" s="113"/>
      <c r="T221" s="113"/>
      <c r="U221" s="113"/>
      <c r="V221" s="113"/>
      <c r="W221" s="113"/>
      <c r="X221" s="113"/>
      <c r="Y221" s="113"/>
      <c r="Z221" s="113"/>
      <c r="AA221" s="113"/>
      <c r="AB221" s="113"/>
      <c r="AC221" s="113"/>
      <c r="AD221" s="113"/>
      <c r="AE221" s="114"/>
      <c r="AF221" s="115"/>
      <c r="AG221" s="115"/>
    </row>
    <row r="222" spans="1:33" ht="310.5">
      <c r="A222" s="99">
        <v>221</v>
      </c>
      <c r="B222" s="109">
        <v>109</v>
      </c>
      <c r="C222" s="100" t="s">
        <v>2064</v>
      </c>
      <c r="D222" s="100" t="s">
        <v>2065</v>
      </c>
      <c r="E222" s="100" t="s">
        <v>66</v>
      </c>
      <c r="F222" s="100"/>
      <c r="G222" s="100"/>
      <c r="H222" s="101" t="s">
        <v>2070</v>
      </c>
      <c r="I222" s="162"/>
      <c r="J222" s="111"/>
      <c r="K222" s="111"/>
      <c r="L222" s="162" t="s">
        <v>2071</v>
      </c>
      <c r="M222" s="163" t="s">
        <v>2072</v>
      </c>
      <c r="N222" s="221">
        <v>2</v>
      </c>
      <c r="O222" s="231"/>
      <c r="P222" s="220"/>
      <c r="Q222" s="220"/>
      <c r="R222" s="231" t="s">
        <v>2073</v>
      </c>
      <c r="S222" s="113"/>
      <c r="T222" s="113"/>
      <c r="U222" s="113"/>
      <c r="V222" s="113"/>
      <c r="W222" s="113"/>
      <c r="X222" s="113"/>
      <c r="Y222" s="113"/>
      <c r="Z222" s="113"/>
      <c r="AA222" s="113"/>
      <c r="AB222" s="113"/>
      <c r="AC222" s="113"/>
      <c r="AD222" s="113"/>
      <c r="AE222" s="114"/>
      <c r="AF222" s="115"/>
      <c r="AG222" s="115"/>
    </row>
    <row r="223" spans="1:33">
      <c r="N223" s="99"/>
    </row>
    <row r="224" spans="1:33">
      <c r="N224" s="99"/>
    </row>
    <row r="225" spans="12:18">
      <c r="N225" s="99"/>
    </row>
    <row r="226" spans="12:18">
      <c r="N226" s="99"/>
    </row>
    <row r="227" spans="12:18">
      <c r="N227" s="99"/>
    </row>
    <row r="228" spans="12:18">
      <c r="N228" s="99"/>
    </row>
    <row r="229" spans="12:18">
      <c r="N229" s="99"/>
    </row>
    <row r="230" spans="12:18">
      <c r="N230" s="99"/>
    </row>
    <row r="231" spans="12:18">
      <c r="N231" s="99"/>
    </row>
    <row r="232" spans="12:18">
      <c r="N232" s="99"/>
    </row>
    <row r="233" spans="12:18">
      <c r="N233" s="99"/>
    </row>
    <row r="234" spans="12:18">
      <c r="N234" s="99"/>
    </row>
    <row r="235" spans="12:18">
      <c r="N235" s="99"/>
    </row>
    <row r="236" spans="12:18">
      <c r="N236" s="99"/>
    </row>
    <row r="237" spans="12:18">
      <c r="N237" s="99"/>
    </row>
    <row r="238" spans="12:18">
      <c r="L238" s="99" t="s">
        <v>2074</v>
      </c>
      <c r="N238" s="99"/>
    </row>
    <row r="239" spans="12:18">
      <c r="N239" s="99"/>
    </row>
    <row r="240" spans="12:18">
      <c r="O240" s="232"/>
      <c r="P240" s="232"/>
      <c r="Q240" s="232"/>
      <c r="R240" s="232"/>
    </row>
    <row r="241" spans="15:18">
      <c r="O241" s="232"/>
      <c r="P241" s="232"/>
      <c r="Q241" s="232"/>
      <c r="R241" s="232"/>
    </row>
    <row r="242" spans="15:18">
      <c r="O242" s="232"/>
      <c r="P242" s="232"/>
      <c r="Q242" s="232"/>
      <c r="R242" s="232"/>
    </row>
  </sheetData>
  <sheetProtection algorithmName="SHA-512" hashValue="9Lu//I2vie1N7ODmZTPJNZRYnk1wQrN3Fzwatd4jBLM9DMa2APZQJAs1jmWpAU1yerWhwvkLTmGUAvy+VybRXA==" saltValue="/WdsfsivS7sqebKktzLxZg==" spinCount="100000" sheet="1" objects="1" scenarios="1"/>
  <autoFilter ref="A1:AG239" xr:uid="{BAD7F6F2-508C-4191-8D33-1A36079EB00E}">
    <sortState xmlns:xlrd2="http://schemas.microsoft.com/office/spreadsheetml/2017/richdata2" ref="A2:AG239">
      <sortCondition ref="A1:A239"/>
    </sortState>
  </autoFilter>
  <phoneticPr fontId="3"/>
  <dataValidations count="4">
    <dataValidation type="list" allowBlank="1" showInputMessage="1" showErrorMessage="1" sqref="Z150 Z190 Z29 Z33 Z100:Z102 Z133:Z134 Z153 Z206:Z207" xr:uid="{409A6D42-89D3-4085-A087-9B34BF599AEA}">
      <formula1>"済"</formula1>
    </dataValidation>
    <dataValidation type="list" allowBlank="1" showInputMessage="1" showErrorMessage="1" sqref="N3:N59 N61:N222" xr:uid="{92638DA8-082F-4A72-8DE2-6B47769783FB}">
      <formula1>技術_新設</formula1>
    </dataValidation>
    <dataValidation type="list" allowBlank="1" showInputMessage="1" showErrorMessage="1" sqref="N2 AE2:AG2 N60" xr:uid="{7051A484-9464-41B9-80C7-D0ED629804E6}">
      <formula1>技術_改正</formula1>
    </dataValidation>
    <dataValidation type="list" allowBlank="1" showInputMessage="1" showErrorMessage="1" sqref="E2:E222" xr:uid="{EB6F2E33-595D-42F5-8D56-52D19897805F}">
      <formula1>区分</formula1>
    </dataValidation>
  </dataValidations>
  <pageMargins left="0.7" right="0.7" top="0.75" bottom="0.75" header="0.3" footer="0.3"/>
  <pageSetup paperSize="9" scale="41" orientation="portrait" r:id="rId1"/>
  <rowBreaks count="1" manualBreakCount="1">
    <brk id="194"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B16E2-378D-47FB-8C00-2D743575987B}">
  <sheetPr>
    <tabColor theme="1"/>
  </sheetPr>
  <dimension ref="A1:AH1058"/>
  <sheetViews>
    <sheetView topLeftCell="E1" zoomScale="70" zoomScaleNormal="70" zoomScaleSheetLayoutView="70" workbookViewId="0">
      <selection activeCell="X3" sqref="X3"/>
    </sheetView>
  </sheetViews>
  <sheetFormatPr defaultColWidth="8.875" defaultRowHeight="13.5"/>
  <cols>
    <col min="1" max="1" width="8.875" style="99"/>
    <col min="2" max="2" width="4.125" style="121" customWidth="1"/>
    <col min="3" max="3" width="22.625" style="121" customWidth="1"/>
    <col min="4" max="4" width="15.25" style="121" customWidth="1"/>
    <col min="5" max="5" width="14.75" style="121" customWidth="1"/>
    <col min="6" max="7" width="9" style="121" hidden="1" customWidth="1"/>
    <col min="8" max="8" width="12" style="121" customWidth="1"/>
    <col min="9" max="9" width="8.875" style="160" customWidth="1"/>
    <col min="10" max="10" width="9" style="121" customWidth="1"/>
    <col min="11" max="11" width="23.25" style="121" customWidth="1"/>
    <col min="12" max="12" width="28.5" style="121" hidden="1" customWidth="1"/>
    <col min="13" max="13" width="35" style="183" customWidth="1"/>
    <col min="14" max="14" width="8.875" style="144"/>
    <col min="15" max="15" width="8" style="171" customWidth="1"/>
    <col min="16" max="16" width="18.375" style="171" customWidth="1"/>
    <col min="17" max="17" width="18.5" style="171" customWidth="1"/>
    <col min="18" max="18" width="24.25" style="203" customWidth="1"/>
    <col min="19" max="23" width="3.875" style="99" hidden="1" customWidth="1"/>
    <col min="24" max="24" width="12.25" style="99" customWidth="1"/>
    <col min="25" max="30" width="11" style="99" hidden="1" customWidth="1"/>
    <col min="31" max="33" width="9" style="99" customWidth="1"/>
    <col min="34" max="34" width="8.875" style="99" customWidth="1"/>
    <col min="35" max="242" width="8.875" style="99"/>
    <col min="243" max="243" width="5.25" style="99" bestFit="1" customWidth="1"/>
    <col min="244" max="244" width="4.125" style="99" customWidth="1"/>
    <col min="245" max="245" width="22.625" style="99" customWidth="1"/>
    <col min="246" max="246" width="15.25" style="99" customWidth="1"/>
    <col min="247" max="247" width="14.75" style="99" customWidth="1"/>
    <col min="248" max="249" width="9" style="99" customWidth="1"/>
    <col min="250" max="250" width="10.375" style="99" customWidth="1"/>
    <col min="251" max="251" width="8.875" style="99"/>
    <col min="252" max="252" width="9" style="99" customWidth="1"/>
    <col min="253" max="253" width="23.25" style="99" customWidth="1"/>
    <col min="254" max="254" width="25.5" style="99" customWidth="1"/>
    <col min="255" max="255" width="35" style="99" customWidth="1"/>
    <col min="256" max="256" width="8.875" style="99"/>
    <col min="257" max="257" width="8" style="99" customWidth="1"/>
    <col min="258" max="258" width="18.375" style="99" customWidth="1"/>
    <col min="259" max="259" width="18.5" style="99" customWidth="1"/>
    <col min="260" max="260" width="52.25" style="99" customWidth="1"/>
    <col min="261" max="265" width="3.875" style="99" customWidth="1"/>
    <col min="266" max="272" width="8.875" style="99"/>
    <col min="273" max="274" width="10.375" style="99" customWidth="1"/>
    <col min="275" max="275" width="11" style="99" customWidth="1"/>
    <col min="276" max="278" width="9" style="99" customWidth="1"/>
    <col min="279" max="279" width="8.875" style="99"/>
    <col min="280" max="280" width="11.875" style="99" customWidth="1"/>
    <col min="281" max="281" width="10.625" style="99" customWidth="1"/>
    <col min="282" max="498" width="8.875" style="99"/>
    <col min="499" max="499" width="5.25" style="99" bestFit="1" customWidth="1"/>
    <col min="500" max="500" width="4.125" style="99" customWidth="1"/>
    <col min="501" max="501" width="22.625" style="99" customWidth="1"/>
    <col min="502" max="502" width="15.25" style="99" customWidth="1"/>
    <col min="503" max="503" width="14.75" style="99" customWidth="1"/>
    <col min="504" max="505" width="9" style="99" customWidth="1"/>
    <col min="506" max="506" width="10.375" style="99" customWidth="1"/>
    <col min="507" max="507" width="8.875" style="99"/>
    <col min="508" max="508" width="9" style="99" customWidth="1"/>
    <col min="509" max="509" width="23.25" style="99" customWidth="1"/>
    <col min="510" max="510" width="25.5" style="99" customWidth="1"/>
    <col min="511" max="511" width="35" style="99" customWidth="1"/>
    <col min="512" max="512" width="8.875" style="99"/>
    <col min="513" max="513" width="8" style="99" customWidth="1"/>
    <col min="514" max="514" width="18.375" style="99" customWidth="1"/>
    <col min="515" max="515" width="18.5" style="99" customWidth="1"/>
    <col min="516" max="516" width="52.25" style="99" customWidth="1"/>
    <col min="517" max="521" width="3.875" style="99" customWidth="1"/>
    <col min="522" max="528" width="8.875" style="99"/>
    <col min="529" max="530" width="10.375" style="99" customWidth="1"/>
    <col min="531" max="531" width="11" style="99" customWidth="1"/>
    <col min="532" max="534" width="9" style="99" customWidth="1"/>
    <col min="535" max="535" width="8.875" style="99"/>
    <col min="536" max="536" width="11.875" style="99" customWidth="1"/>
    <col min="537" max="537" width="10.625" style="99" customWidth="1"/>
    <col min="538" max="754" width="8.875" style="99"/>
    <col min="755" max="755" width="5.25" style="99" bestFit="1" customWidth="1"/>
    <col min="756" max="756" width="4.125" style="99" customWidth="1"/>
    <col min="757" max="757" width="22.625" style="99" customWidth="1"/>
    <col min="758" max="758" width="15.25" style="99" customWidth="1"/>
    <col min="759" max="759" width="14.75" style="99" customWidth="1"/>
    <col min="760" max="761" width="9" style="99" customWidth="1"/>
    <col min="762" max="762" width="10.375" style="99" customWidth="1"/>
    <col min="763" max="763" width="8.875" style="99"/>
    <col min="764" max="764" width="9" style="99" customWidth="1"/>
    <col min="765" max="765" width="23.25" style="99" customWidth="1"/>
    <col min="766" max="766" width="25.5" style="99" customWidth="1"/>
    <col min="767" max="767" width="35" style="99" customWidth="1"/>
    <col min="768" max="768" width="8.875" style="99"/>
    <col min="769" max="769" width="8" style="99" customWidth="1"/>
    <col min="770" max="770" width="18.375" style="99" customWidth="1"/>
    <col min="771" max="771" width="18.5" style="99" customWidth="1"/>
    <col min="772" max="772" width="52.25" style="99" customWidth="1"/>
    <col min="773" max="777" width="3.875" style="99" customWidth="1"/>
    <col min="778" max="784" width="8.875" style="99"/>
    <col min="785" max="786" width="10.375" style="99" customWidth="1"/>
    <col min="787" max="787" width="11" style="99" customWidth="1"/>
    <col min="788" max="790" width="9" style="99" customWidth="1"/>
    <col min="791" max="791" width="8.875" style="99"/>
    <col min="792" max="792" width="11.875" style="99" customWidth="1"/>
    <col min="793" max="793" width="10.625" style="99" customWidth="1"/>
    <col min="794" max="1010" width="8.875" style="99"/>
    <col min="1011" max="1011" width="5.25" style="99" bestFit="1" customWidth="1"/>
    <col min="1012" max="1012" width="4.125" style="99" customWidth="1"/>
    <col min="1013" max="1013" width="22.625" style="99" customWidth="1"/>
    <col min="1014" max="1014" width="15.25" style="99" customWidth="1"/>
    <col min="1015" max="1015" width="14.75" style="99" customWidth="1"/>
    <col min="1016" max="1017" width="9" style="99" customWidth="1"/>
    <col min="1018" max="1018" width="10.375" style="99" customWidth="1"/>
    <col min="1019" max="1019" width="8.875" style="99"/>
    <col min="1020" max="1020" width="9" style="99" customWidth="1"/>
    <col min="1021" max="1021" width="23.25" style="99" customWidth="1"/>
    <col min="1022" max="1022" width="25.5" style="99" customWidth="1"/>
    <col min="1023" max="1023" width="35" style="99" customWidth="1"/>
    <col min="1024" max="1024" width="8.875" style="99"/>
    <col min="1025" max="1025" width="8" style="99" customWidth="1"/>
    <col min="1026" max="1026" width="18.375" style="99" customWidth="1"/>
    <col min="1027" max="1027" width="18.5" style="99" customWidth="1"/>
    <col min="1028" max="1028" width="52.25" style="99" customWidth="1"/>
    <col min="1029" max="1033" width="3.875" style="99" customWidth="1"/>
    <col min="1034" max="1040" width="8.875" style="99"/>
    <col min="1041" max="1042" width="10.375" style="99" customWidth="1"/>
    <col min="1043" max="1043" width="11" style="99" customWidth="1"/>
    <col min="1044" max="1046" width="9" style="99" customWidth="1"/>
    <col min="1047" max="1047" width="8.875" style="99"/>
    <col min="1048" max="1048" width="11.875" style="99" customWidth="1"/>
    <col min="1049" max="1049" width="10.625" style="99" customWidth="1"/>
    <col min="1050" max="1266" width="8.875" style="99"/>
    <col min="1267" max="1267" width="5.25" style="99" bestFit="1" customWidth="1"/>
    <col min="1268" max="1268" width="4.125" style="99" customWidth="1"/>
    <col min="1269" max="1269" width="22.625" style="99" customWidth="1"/>
    <col min="1270" max="1270" width="15.25" style="99" customWidth="1"/>
    <col min="1271" max="1271" width="14.75" style="99" customWidth="1"/>
    <col min="1272" max="1273" width="9" style="99" customWidth="1"/>
    <col min="1274" max="1274" width="10.375" style="99" customWidth="1"/>
    <col min="1275" max="1275" width="8.875" style="99"/>
    <col min="1276" max="1276" width="9" style="99" customWidth="1"/>
    <col min="1277" max="1277" width="23.25" style="99" customWidth="1"/>
    <col min="1278" max="1278" width="25.5" style="99" customWidth="1"/>
    <col min="1279" max="1279" width="35" style="99" customWidth="1"/>
    <col min="1280" max="1280" width="8.875" style="99"/>
    <col min="1281" max="1281" width="8" style="99" customWidth="1"/>
    <col min="1282" max="1282" width="18.375" style="99" customWidth="1"/>
    <col min="1283" max="1283" width="18.5" style="99" customWidth="1"/>
    <col min="1284" max="1284" width="52.25" style="99" customWidth="1"/>
    <col min="1285" max="1289" width="3.875" style="99" customWidth="1"/>
    <col min="1290" max="1296" width="8.875" style="99"/>
    <col min="1297" max="1298" width="10.375" style="99" customWidth="1"/>
    <col min="1299" max="1299" width="11" style="99" customWidth="1"/>
    <col min="1300" max="1302" width="9" style="99" customWidth="1"/>
    <col min="1303" max="1303" width="8.875" style="99"/>
    <col min="1304" max="1304" width="11.875" style="99" customWidth="1"/>
    <col min="1305" max="1305" width="10.625" style="99" customWidth="1"/>
    <col min="1306" max="1522" width="8.875" style="99"/>
    <col min="1523" max="1523" width="5.25" style="99" bestFit="1" customWidth="1"/>
    <col min="1524" max="1524" width="4.125" style="99" customWidth="1"/>
    <col min="1525" max="1525" width="22.625" style="99" customWidth="1"/>
    <col min="1526" max="1526" width="15.25" style="99" customWidth="1"/>
    <col min="1527" max="1527" width="14.75" style="99" customWidth="1"/>
    <col min="1528" max="1529" width="9" style="99" customWidth="1"/>
    <col min="1530" max="1530" width="10.375" style="99" customWidth="1"/>
    <col min="1531" max="1531" width="8.875" style="99"/>
    <col min="1532" max="1532" width="9" style="99" customWidth="1"/>
    <col min="1533" max="1533" width="23.25" style="99" customWidth="1"/>
    <col min="1534" max="1534" width="25.5" style="99" customWidth="1"/>
    <col min="1535" max="1535" width="35" style="99" customWidth="1"/>
    <col min="1536" max="1536" width="8.875" style="99"/>
    <col min="1537" max="1537" width="8" style="99" customWidth="1"/>
    <col min="1538" max="1538" width="18.375" style="99" customWidth="1"/>
    <col min="1539" max="1539" width="18.5" style="99" customWidth="1"/>
    <col min="1540" max="1540" width="52.25" style="99" customWidth="1"/>
    <col min="1541" max="1545" width="3.875" style="99" customWidth="1"/>
    <col min="1546" max="1552" width="8.875" style="99"/>
    <col min="1553" max="1554" width="10.375" style="99" customWidth="1"/>
    <col min="1555" max="1555" width="11" style="99" customWidth="1"/>
    <col min="1556" max="1558" width="9" style="99" customWidth="1"/>
    <col min="1559" max="1559" width="8.875" style="99"/>
    <col min="1560" max="1560" width="11.875" style="99" customWidth="1"/>
    <col min="1561" max="1561" width="10.625" style="99" customWidth="1"/>
    <col min="1562" max="1778" width="8.875" style="99"/>
    <col min="1779" max="1779" width="5.25" style="99" bestFit="1" customWidth="1"/>
    <col min="1780" max="1780" width="4.125" style="99" customWidth="1"/>
    <col min="1781" max="1781" width="22.625" style="99" customWidth="1"/>
    <col min="1782" max="1782" width="15.25" style="99" customWidth="1"/>
    <col min="1783" max="1783" width="14.75" style="99" customWidth="1"/>
    <col min="1784" max="1785" width="9" style="99" customWidth="1"/>
    <col min="1786" max="1786" width="10.375" style="99" customWidth="1"/>
    <col min="1787" max="1787" width="8.875" style="99"/>
    <col min="1788" max="1788" width="9" style="99" customWidth="1"/>
    <col min="1789" max="1789" width="23.25" style="99" customWidth="1"/>
    <col min="1790" max="1790" width="25.5" style="99" customWidth="1"/>
    <col min="1791" max="1791" width="35" style="99" customWidth="1"/>
    <col min="1792" max="1792" width="8.875" style="99"/>
    <col min="1793" max="1793" width="8" style="99" customWidth="1"/>
    <col min="1794" max="1794" width="18.375" style="99" customWidth="1"/>
    <col min="1795" max="1795" width="18.5" style="99" customWidth="1"/>
    <col min="1796" max="1796" width="52.25" style="99" customWidth="1"/>
    <col min="1797" max="1801" width="3.875" style="99" customWidth="1"/>
    <col min="1802" max="1808" width="8.875" style="99"/>
    <col min="1809" max="1810" width="10.375" style="99" customWidth="1"/>
    <col min="1811" max="1811" width="11" style="99" customWidth="1"/>
    <col min="1812" max="1814" width="9" style="99" customWidth="1"/>
    <col min="1815" max="1815" width="8.875" style="99"/>
    <col min="1816" max="1816" width="11.875" style="99" customWidth="1"/>
    <col min="1817" max="1817" width="10.625" style="99" customWidth="1"/>
    <col min="1818" max="2034" width="8.875" style="99"/>
    <col min="2035" max="2035" width="5.25" style="99" bestFit="1" customWidth="1"/>
    <col min="2036" max="2036" width="4.125" style="99" customWidth="1"/>
    <col min="2037" max="2037" width="22.625" style="99" customWidth="1"/>
    <col min="2038" max="2038" width="15.25" style="99" customWidth="1"/>
    <col min="2039" max="2039" width="14.75" style="99" customWidth="1"/>
    <col min="2040" max="2041" width="9" style="99" customWidth="1"/>
    <col min="2042" max="2042" width="10.375" style="99" customWidth="1"/>
    <col min="2043" max="2043" width="8.875" style="99"/>
    <col min="2044" max="2044" width="9" style="99" customWidth="1"/>
    <col min="2045" max="2045" width="23.25" style="99" customWidth="1"/>
    <col min="2046" max="2046" width="25.5" style="99" customWidth="1"/>
    <col min="2047" max="2047" width="35" style="99" customWidth="1"/>
    <col min="2048" max="2048" width="8.875" style="99"/>
    <col min="2049" max="2049" width="8" style="99" customWidth="1"/>
    <col min="2050" max="2050" width="18.375" style="99" customWidth="1"/>
    <col min="2051" max="2051" width="18.5" style="99" customWidth="1"/>
    <col min="2052" max="2052" width="52.25" style="99" customWidth="1"/>
    <col min="2053" max="2057" width="3.875" style="99" customWidth="1"/>
    <col min="2058" max="2064" width="8.875" style="99"/>
    <col min="2065" max="2066" width="10.375" style="99" customWidth="1"/>
    <col min="2067" max="2067" width="11" style="99" customWidth="1"/>
    <col min="2068" max="2070" width="9" style="99" customWidth="1"/>
    <col min="2071" max="2071" width="8.875" style="99"/>
    <col min="2072" max="2072" width="11.875" style="99" customWidth="1"/>
    <col min="2073" max="2073" width="10.625" style="99" customWidth="1"/>
    <col min="2074" max="2290" width="8.875" style="99"/>
    <col min="2291" max="2291" width="5.25" style="99" bestFit="1" customWidth="1"/>
    <col min="2292" max="2292" width="4.125" style="99" customWidth="1"/>
    <col min="2293" max="2293" width="22.625" style="99" customWidth="1"/>
    <col min="2294" max="2294" width="15.25" style="99" customWidth="1"/>
    <col min="2295" max="2295" width="14.75" style="99" customWidth="1"/>
    <col min="2296" max="2297" width="9" style="99" customWidth="1"/>
    <col min="2298" max="2298" width="10.375" style="99" customWidth="1"/>
    <col min="2299" max="2299" width="8.875" style="99"/>
    <col min="2300" max="2300" width="9" style="99" customWidth="1"/>
    <col min="2301" max="2301" width="23.25" style="99" customWidth="1"/>
    <col min="2302" max="2302" width="25.5" style="99" customWidth="1"/>
    <col min="2303" max="2303" width="35" style="99" customWidth="1"/>
    <col min="2304" max="2304" width="8.875" style="99"/>
    <col min="2305" max="2305" width="8" style="99" customWidth="1"/>
    <col min="2306" max="2306" width="18.375" style="99" customWidth="1"/>
    <col min="2307" max="2307" width="18.5" style="99" customWidth="1"/>
    <col min="2308" max="2308" width="52.25" style="99" customWidth="1"/>
    <col min="2309" max="2313" width="3.875" style="99" customWidth="1"/>
    <col min="2314" max="2320" width="8.875" style="99"/>
    <col min="2321" max="2322" width="10.375" style="99" customWidth="1"/>
    <col min="2323" max="2323" width="11" style="99" customWidth="1"/>
    <col min="2324" max="2326" width="9" style="99" customWidth="1"/>
    <col min="2327" max="2327" width="8.875" style="99"/>
    <col min="2328" max="2328" width="11.875" style="99" customWidth="1"/>
    <col min="2329" max="2329" width="10.625" style="99" customWidth="1"/>
    <col min="2330" max="2546" width="8.875" style="99"/>
    <col min="2547" max="2547" width="5.25" style="99" bestFit="1" customWidth="1"/>
    <col min="2548" max="2548" width="4.125" style="99" customWidth="1"/>
    <col min="2549" max="2549" width="22.625" style="99" customWidth="1"/>
    <col min="2550" max="2550" width="15.25" style="99" customWidth="1"/>
    <col min="2551" max="2551" width="14.75" style="99" customWidth="1"/>
    <col min="2552" max="2553" width="9" style="99" customWidth="1"/>
    <col min="2554" max="2554" width="10.375" style="99" customWidth="1"/>
    <col min="2555" max="2555" width="8.875" style="99"/>
    <col min="2556" max="2556" width="9" style="99" customWidth="1"/>
    <col min="2557" max="2557" width="23.25" style="99" customWidth="1"/>
    <col min="2558" max="2558" width="25.5" style="99" customWidth="1"/>
    <col min="2559" max="2559" width="35" style="99" customWidth="1"/>
    <col min="2560" max="2560" width="8.875" style="99"/>
    <col min="2561" max="2561" width="8" style="99" customWidth="1"/>
    <col min="2562" max="2562" width="18.375" style="99" customWidth="1"/>
    <col min="2563" max="2563" width="18.5" style="99" customWidth="1"/>
    <col min="2564" max="2564" width="52.25" style="99" customWidth="1"/>
    <col min="2565" max="2569" width="3.875" style="99" customWidth="1"/>
    <col min="2570" max="2576" width="8.875" style="99"/>
    <col min="2577" max="2578" width="10.375" style="99" customWidth="1"/>
    <col min="2579" max="2579" width="11" style="99" customWidth="1"/>
    <col min="2580" max="2582" width="9" style="99" customWidth="1"/>
    <col min="2583" max="2583" width="8.875" style="99"/>
    <col min="2584" max="2584" width="11.875" style="99" customWidth="1"/>
    <col min="2585" max="2585" width="10.625" style="99" customWidth="1"/>
    <col min="2586" max="2802" width="8.875" style="99"/>
    <col min="2803" max="2803" width="5.25" style="99" bestFit="1" customWidth="1"/>
    <col min="2804" max="2804" width="4.125" style="99" customWidth="1"/>
    <col min="2805" max="2805" width="22.625" style="99" customWidth="1"/>
    <col min="2806" max="2806" width="15.25" style="99" customWidth="1"/>
    <col min="2807" max="2807" width="14.75" style="99" customWidth="1"/>
    <col min="2808" max="2809" width="9" style="99" customWidth="1"/>
    <col min="2810" max="2810" width="10.375" style="99" customWidth="1"/>
    <col min="2811" max="2811" width="8.875" style="99"/>
    <col min="2812" max="2812" width="9" style="99" customWidth="1"/>
    <col min="2813" max="2813" width="23.25" style="99" customWidth="1"/>
    <col min="2814" max="2814" width="25.5" style="99" customWidth="1"/>
    <col min="2815" max="2815" width="35" style="99" customWidth="1"/>
    <col min="2816" max="2816" width="8.875" style="99"/>
    <col min="2817" max="2817" width="8" style="99" customWidth="1"/>
    <col min="2818" max="2818" width="18.375" style="99" customWidth="1"/>
    <col min="2819" max="2819" width="18.5" style="99" customWidth="1"/>
    <col min="2820" max="2820" width="52.25" style="99" customWidth="1"/>
    <col min="2821" max="2825" width="3.875" style="99" customWidth="1"/>
    <col min="2826" max="2832" width="8.875" style="99"/>
    <col min="2833" max="2834" width="10.375" style="99" customWidth="1"/>
    <col min="2835" max="2835" width="11" style="99" customWidth="1"/>
    <col min="2836" max="2838" width="9" style="99" customWidth="1"/>
    <col min="2839" max="2839" width="8.875" style="99"/>
    <col min="2840" max="2840" width="11.875" style="99" customWidth="1"/>
    <col min="2841" max="2841" width="10.625" style="99" customWidth="1"/>
    <col min="2842" max="3058" width="8.875" style="99"/>
    <col min="3059" max="3059" width="5.25" style="99" bestFit="1" customWidth="1"/>
    <col min="3060" max="3060" width="4.125" style="99" customWidth="1"/>
    <col min="3061" max="3061" width="22.625" style="99" customWidth="1"/>
    <col min="3062" max="3062" width="15.25" style="99" customWidth="1"/>
    <col min="3063" max="3063" width="14.75" style="99" customWidth="1"/>
    <col min="3064" max="3065" width="9" style="99" customWidth="1"/>
    <col min="3066" max="3066" width="10.375" style="99" customWidth="1"/>
    <col min="3067" max="3067" width="8.875" style="99"/>
    <col min="3068" max="3068" width="9" style="99" customWidth="1"/>
    <col min="3069" max="3069" width="23.25" style="99" customWidth="1"/>
    <col min="3070" max="3070" width="25.5" style="99" customWidth="1"/>
    <col min="3071" max="3071" width="35" style="99" customWidth="1"/>
    <col min="3072" max="3072" width="8.875" style="99"/>
    <col min="3073" max="3073" width="8" style="99" customWidth="1"/>
    <col min="3074" max="3074" width="18.375" style="99" customWidth="1"/>
    <col min="3075" max="3075" width="18.5" style="99" customWidth="1"/>
    <col min="3076" max="3076" width="52.25" style="99" customWidth="1"/>
    <col min="3077" max="3081" width="3.875" style="99" customWidth="1"/>
    <col min="3082" max="3088" width="8.875" style="99"/>
    <col min="3089" max="3090" width="10.375" style="99" customWidth="1"/>
    <col min="3091" max="3091" width="11" style="99" customWidth="1"/>
    <col min="3092" max="3094" width="9" style="99" customWidth="1"/>
    <col min="3095" max="3095" width="8.875" style="99"/>
    <col min="3096" max="3096" width="11.875" style="99" customWidth="1"/>
    <col min="3097" max="3097" width="10.625" style="99" customWidth="1"/>
    <col min="3098" max="3314" width="8.875" style="99"/>
    <col min="3315" max="3315" width="5.25" style="99" bestFit="1" customWidth="1"/>
    <col min="3316" max="3316" width="4.125" style="99" customWidth="1"/>
    <col min="3317" max="3317" width="22.625" style="99" customWidth="1"/>
    <col min="3318" max="3318" width="15.25" style="99" customWidth="1"/>
    <col min="3319" max="3319" width="14.75" style="99" customWidth="1"/>
    <col min="3320" max="3321" width="9" style="99" customWidth="1"/>
    <col min="3322" max="3322" width="10.375" style="99" customWidth="1"/>
    <col min="3323" max="3323" width="8.875" style="99"/>
    <col min="3324" max="3324" width="9" style="99" customWidth="1"/>
    <col min="3325" max="3325" width="23.25" style="99" customWidth="1"/>
    <col min="3326" max="3326" width="25.5" style="99" customWidth="1"/>
    <col min="3327" max="3327" width="35" style="99" customWidth="1"/>
    <col min="3328" max="3328" width="8.875" style="99"/>
    <col min="3329" max="3329" width="8" style="99" customWidth="1"/>
    <col min="3330" max="3330" width="18.375" style="99" customWidth="1"/>
    <col min="3331" max="3331" width="18.5" style="99" customWidth="1"/>
    <col min="3332" max="3332" width="52.25" style="99" customWidth="1"/>
    <col min="3333" max="3337" width="3.875" style="99" customWidth="1"/>
    <col min="3338" max="3344" width="8.875" style="99"/>
    <col min="3345" max="3346" width="10.375" style="99" customWidth="1"/>
    <col min="3347" max="3347" width="11" style="99" customWidth="1"/>
    <col min="3348" max="3350" width="9" style="99" customWidth="1"/>
    <col min="3351" max="3351" width="8.875" style="99"/>
    <col min="3352" max="3352" width="11.875" style="99" customWidth="1"/>
    <col min="3353" max="3353" width="10.625" style="99" customWidth="1"/>
    <col min="3354" max="3570" width="8.875" style="99"/>
    <col min="3571" max="3571" width="5.25" style="99" bestFit="1" customWidth="1"/>
    <col min="3572" max="3572" width="4.125" style="99" customWidth="1"/>
    <col min="3573" max="3573" width="22.625" style="99" customWidth="1"/>
    <col min="3574" max="3574" width="15.25" style="99" customWidth="1"/>
    <col min="3575" max="3575" width="14.75" style="99" customWidth="1"/>
    <col min="3576" max="3577" width="9" style="99" customWidth="1"/>
    <col min="3578" max="3578" width="10.375" style="99" customWidth="1"/>
    <col min="3579" max="3579" width="8.875" style="99"/>
    <col min="3580" max="3580" width="9" style="99" customWidth="1"/>
    <col min="3581" max="3581" width="23.25" style="99" customWidth="1"/>
    <col min="3582" max="3582" width="25.5" style="99" customWidth="1"/>
    <col min="3583" max="3583" width="35" style="99" customWidth="1"/>
    <col min="3584" max="3584" width="8.875" style="99"/>
    <col min="3585" max="3585" width="8" style="99" customWidth="1"/>
    <col min="3586" max="3586" width="18.375" style="99" customWidth="1"/>
    <col min="3587" max="3587" width="18.5" style="99" customWidth="1"/>
    <col min="3588" max="3588" width="52.25" style="99" customWidth="1"/>
    <col min="3589" max="3593" width="3.875" style="99" customWidth="1"/>
    <col min="3594" max="3600" width="8.875" style="99"/>
    <col min="3601" max="3602" width="10.375" style="99" customWidth="1"/>
    <col min="3603" max="3603" width="11" style="99" customWidth="1"/>
    <col min="3604" max="3606" width="9" style="99" customWidth="1"/>
    <col min="3607" max="3607" width="8.875" style="99"/>
    <col min="3608" max="3608" width="11.875" style="99" customWidth="1"/>
    <col min="3609" max="3609" width="10.625" style="99" customWidth="1"/>
    <col min="3610" max="3826" width="8.875" style="99"/>
    <col min="3827" max="3827" width="5.25" style="99" bestFit="1" customWidth="1"/>
    <col min="3828" max="3828" width="4.125" style="99" customWidth="1"/>
    <col min="3829" max="3829" width="22.625" style="99" customWidth="1"/>
    <col min="3830" max="3830" width="15.25" style="99" customWidth="1"/>
    <col min="3831" max="3831" width="14.75" style="99" customWidth="1"/>
    <col min="3832" max="3833" width="9" style="99" customWidth="1"/>
    <col min="3834" max="3834" width="10.375" style="99" customWidth="1"/>
    <col min="3835" max="3835" width="8.875" style="99"/>
    <col min="3836" max="3836" width="9" style="99" customWidth="1"/>
    <col min="3837" max="3837" width="23.25" style="99" customWidth="1"/>
    <col min="3838" max="3838" width="25.5" style="99" customWidth="1"/>
    <col min="3839" max="3839" width="35" style="99" customWidth="1"/>
    <col min="3840" max="3840" width="8.875" style="99"/>
    <col min="3841" max="3841" width="8" style="99" customWidth="1"/>
    <col min="3842" max="3842" width="18.375" style="99" customWidth="1"/>
    <col min="3843" max="3843" width="18.5" style="99" customWidth="1"/>
    <col min="3844" max="3844" width="52.25" style="99" customWidth="1"/>
    <col min="3845" max="3849" width="3.875" style="99" customWidth="1"/>
    <col min="3850" max="3856" width="8.875" style="99"/>
    <col min="3857" max="3858" width="10.375" style="99" customWidth="1"/>
    <col min="3859" max="3859" width="11" style="99" customWidth="1"/>
    <col min="3860" max="3862" width="9" style="99" customWidth="1"/>
    <col min="3863" max="3863" width="8.875" style="99"/>
    <col min="3864" max="3864" width="11.875" style="99" customWidth="1"/>
    <col min="3865" max="3865" width="10.625" style="99" customWidth="1"/>
    <col min="3866" max="4082" width="8.875" style="99"/>
    <col min="4083" max="4083" width="5.25" style="99" bestFit="1" customWidth="1"/>
    <col min="4084" max="4084" width="4.125" style="99" customWidth="1"/>
    <col min="4085" max="4085" width="22.625" style="99" customWidth="1"/>
    <col min="4086" max="4086" width="15.25" style="99" customWidth="1"/>
    <col min="4087" max="4087" width="14.75" style="99" customWidth="1"/>
    <col min="4088" max="4089" width="9" style="99" customWidth="1"/>
    <col min="4090" max="4090" width="10.375" style="99" customWidth="1"/>
    <col min="4091" max="4091" width="8.875" style="99"/>
    <col min="4092" max="4092" width="9" style="99" customWidth="1"/>
    <col min="4093" max="4093" width="23.25" style="99" customWidth="1"/>
    <col min="4094" max="4094" width="25.5" style="99" customWidth="1"/>
    <col min="4095" max="4095" width="35" style="99" customWidth="1"/>
    <col min="4096" max="4096" width="8.875" style="99"/>
    <col min="4097" max="4097" width="8" style="99" customWidth="1"/>
    <col min="4098" max="4098" width="18.375" style="99" customWidth="1"/>
    <col min="4099" max="4099" width="18.5" style="99" customWidth="1"/>
    <col min="4100" max="4100" width="52.25" style="99" customWidth="1"/>
    <col min="4101" max="4105" width="3.875" style="99" customWidth="1"/>
    <col min="4106" max="4112" width="8.875" style="99"/>
    <col min="4113" max="4114" width="10.375" style="99" customWidth="1"/>
    <col min="4115" max="4115" width="11" style="99" customWidth="1"/>
    <col min="4116" max="4118" width="9" style="99" customWidth="1"/>
    <col min="4119" max="4119" width="8.875" style="99"/>
    <col min="4120" max="4120" width="11.875" style="99" customWidth="1"/>
    <col min="4121" max="4121" width="10.625" style="99" customWidth="1"/>
    <col min="4122" max="4338" width="8.875" style="99"/>
    <col min="4339" max="4339" width="5.25" style="99" bestFit="1" customWidth="1"/>
    <col min="4340" max="4340" width="4.125" style="99" customWidth="1"/>
    <col min="4341" max="4341" width="22.625" style="99" customWidth="1"/>
    <col min="4342" max="4342" width="15.25" style="99" customWidth="1"/>
    <col min="4343" max="4343" width="14.75" style="99" customWidth="1"/>
    <col min="4344" max="4345" width="9" style="99" customWidth="1"/>
    <col min="4346" max="4346" width="10.375" style="99" customWidth="1"/>
    <col min="4347" max="4347" width="8.875" style="99"/>
    <col min="4348" max="4348" width="9" style="99" customWidth="1"/>
    <col min="4349" max="4349" width="23.25" style="99" customWidth="1"/>
    <col min="4350" max="4350" width="25.5" style="99" customWidth="1"/>
    <col min="4351" max="4351" width="35" style="99" customWidth="1"/>
    <col min="4352" max="4352" width="8.875" style="99"/>
    <col min="4353" max="4353" width="8" style="99" customWidth="1"/>
    <col min="4354" max="4354" width="18.375" style="99" customWidth="1"/>
    <col min="4355" max="4355" width="18.5" style="99" customWidth="1"/>
    <col min="4356" max="4356" width="52.25" style="99" customWidth="1"/>
    <col min="4357" max="4361" width="3.875" style="99" customWidth="1"/>
    <col min="4362" max="4368" width="8.875" style="99"/>
    <col min="4369" max="4370" width="10.375" style="99" customWidth="1"/>
    <col min="4371" max="4371" width="11" style="99" customWidth="1"/>
    <col min="4372" max="4374" width="9" style="99" customWidth="1"/>
    <col min="4375" max="4375" width="8.875" style="99"/>
    <col min="4376" max="4376" width="11.875" style="99" customWidth="1"/>
    <col min="4377" max="4377" width="10.625" style="99" customWidth="1"/>
    <col min="4378" max="4594" width="8.875" style="99"/>
    <col min="4595" max="4595" width="5.25" style="99" bestFit="1" customWidth="1"/>
    <col min="4596" max="4596" width="4.125" style="99" customWidth="1"/>
    <col min="4597" max="4597" width="22.625" style="99" customWidth="1"/>
    <col min="4598" max="4598" width="15.25" style="99" customWidth="1"/>
    <col min="4599" max="4599" width="14.75" style="99" customWidth="1"/>
    <col min="4600" max="4601" width="9" style="99" customWidth="1"/>
    <col min="4602" max="4602" width="10.375" style="99" customWidth="1"/>
    <col min="4603" max="4603" width="8.875" style="99"/>
    <col min="4604" max="4604" width="9" style="99" customWidth="1"/>
    <col min="4605" max="4605" width="23.25" style="99" customWidth="1"/>
    <col min="4606" max="4606" width="25.5" style="99" customWidth="1"/>
    <col min="4607" max="4607" width="35" style="99" customWidth="1"/>
    <col min="4608" max="4608" width="8.875" style="99"/>
    <col min="4609" max="4609" width="8" style="99" customWidth="1"/>
    <col min="4610" max="4610" width="18.375" style="99" customWidth="1"/>
    <col min="4611" max="4611" width="18.5" style="99" customWidth="1"/>
    <col min="4612" max="4612" width="52.25" style="99" customWidth="1"/>
    <col min="4613" max="4617" width="3.875" style="99" customWidth="1"/>
    <col min="4618" max="4624" width="8.875" style="99"/>
    <col min="4625" max="4626" width="10.375" style="99" customWidth="1"/>
    <col min="4627" max="4627" width="11" style="99" customWidth="1"/>
    <col min="4628" max="4630" width="9" style="99" customWidth="1"/>
    <col min="4631" max="4631" width="8.875" style="99"/>
    <col min="4632" max="4632" width="11.875" style="99" customWidth="1"/>
    <col min="4633" max="4633" width="10.625" style="99" customWidth="1"/>
    <col min="4634" max="4850" width="8.875" style="99"/>
    <col min="4851" max="4851" width="5.25" style="99" bestFit="1" customWidth="1"/>
    <col min="4852" max="4852" width="4.125" style="99" customWidth="1"/>
    <col min="4853" max="4853" width="22.625" style="99" customWidth="1"/>
    <col min="4854" max="4854" width="15.25" style="99" customWidth="1"/>
    <col min="4855" max="4855" width="14.75" style="99" customWidth="1"/>
    <col min="4856" max="4857" width="9" style="99" customWidth="1"/>
    <col min="4858" max="4858" width="10.375" style="99" customWidth="1"/>
    <col min="4859" max="4859" width="8.875" style="99"/>
    <col min="4860" max="4860" width="9" style="99" customWidth="1"/>
    <col min="4861" max="4861" width="23.25" style="99" customWidth="1"/>
    <col min="4862" max="4862" width="25.5" style="99" customWidth="1"/>
    <col min="4863" max="4863" width="35" style="99" customWidth="1"/>
    <col min="4864" max="4864" width="8.875" style="99"/>
    <col min="4865" max="4865" width="8" style="99" customWidth="1"/>
    <col min="4866" max="4866" width="18.375" style="99" customWidth="1"/>
    <col min="4867" max="4867" width="18.5" style="99" customWidth="1"/>
    <col min="4868" max="4868" width="52.25" style="99" customWidth="1"/>
    <col min="4869" max="4873" width="3.875" style="99" customWidth="1"/>
    <col min="4874" max="4880" width="8.875" style="99"/>
    <col min="4881" max="4882" width="10.375" style="99" customWidth="1"/>
    <col min="4883" max="4883" width="11" style="99" customWidth="1"/>
    <col min="4884" max="4886" width="9" style="99" customWidth="1"/>
    <col min="4887" max="4887" width="8.875" style="99"/>
    <col min="4888" max="4888" width="11.875" style="99" customWidth="1"/>
    <col min="4889" max="4889" width="10.625" style="99" customWidth="1"/>
    <col min="4890" max="5106" width="8.875" style="99"/>
    <col min="5107" max="5107" width="5.25" style="99" bestFit="1" customWidth="1"/>
    <col min="5108" max="5108" width="4.125" style="99" customWidth="1"/>
    <col min="5109" max="5109" width="22.625" style="99" customWidth="1"/>
    <col min="5110" max="5110" width="15.25" style="99" customWidth="1"/>
    <col min="5111" max="5111" width="14.75" style="99" customWidth="1"/>
    <col min="5112" max="5113" width="9" style="99" customWidth="1"/>
    <col min="5114" max="5114" width="10.375" style="99" customWidth="1"/>
    <col min="5115" max="5115" width="8.875" style="99"/>
    <col min="5116" max="5116" width="9" style="99" customWidth="1"/>
    <col min="5117" max="5117" width="23.25" style="99" customWidth="1"/>
    <col min="5118" max="5118" width="25.5" style="99" customWidth="1"/>
    <col min="5119" max="5119" width="35" style="99" customWidth="1"/>
    <col min="5120" max="5120" width="8.875" style="99"/>
    <col min="5121" max="5121" width="8" style="99" customWidth="1"/>
    <col min="5122" max="5122" width="18.375" style="99" customWidth="1"/>
    <col min="5123" max="5123" width="18.5" style="99" customWidth="1"/>
    <col min="5124" max="5124" width="52.25" style="99" customWidth="1"/>
    <col min="5125" max="5129" width="3.875" style="99" customWidth="1"/>
    <col min="5130" max="5136" width="8.875" style="99"/>
    <col min="5137" max="5138" width="10.375" style="99" customWidth="1"/>
    <col min="5139" max="5139" width="11" style="99" customWidth="1"/>
    <col min="5140" max="5142" width="9" style="99" customWidth="1"/>
    <col min="5143" max="5143" width="8.875" style="99"/>
    <col min="5144" max="5144" width="11.875" style="99" customWidth="1"/>
    <col min="5145" max="5145" width="10.625" style="99" customWidth="1"/>
    <col min="5146" max="5362" width="8.875" style="99"/>
    <col min="5363" max="5363" width="5.25" style="99" bestFit="1" customWidth="1"/>
    <col min="5364" max="5364" width="4.125" style="99" customWidth="1"/>
    <col min="5365" max="5365" width="22.625" style="99" customWidth="1"/>
    <col min="5366" max="5366" width="15.25" style="99" customWidth="1"/>
    <col min="5367" max="5367" width="14.75" style="99" customWidth="1"/>
    <col min="5368" max="5369" width="9" style="99" customWidth="1"/>
    <col min="5370" max="5370" width="10.375" style="99" customWidth="1"/>
    <col min="5371" max="5371" width="8.875" style="99"/>
    <col min="5372" max="5372" width="9" style="99" customWidth="1"/>
    <col min="5373" max="5373" width="23.25" style="99" customWidth="1"/>
    <col min="5374" max="5374" width="25.5" style="99" customWidth="1"/>
    <col min="5375" max="5375" width="35" style="99" customWidth="1"/>
    <col min="5376" max="5376" width="8.875" style="99"/>
    <col min="5377" max="5377" width="8" style="99" customWidth="1"/>
    <col min="5378" max="5378" width="18.375" style="99" customWidth="1"/>
    <col min="5379" max="5379" width="18.5" style="99" customWidth="1"/>
    <col min="5380" max="5380" width="52.25" style="99" customWidth="1"/>
    <col min="5381" max="5385" width="3.875" style="99" customWidth="1"/>
    <col min="5386" max="5392" width="8.875" style="99"/>
    <col min="5393" max="5394" width="10.375" style="99" customWidth="1"/>
    <col min="5395" max="5395" width="11" style="99" customWidth="1"/>
    <col min="5396" max="5398" width="9" style="99" customWidth="1"/>
    <col min="5399" max="5399" width="8.875" style="99"/>
    <col min="5400" max="5400" width="11.875" style="99" customWidth="1"/>
    <col min="5401" max="5401" width="10.625" style="99" customWidth="1"/>
    <col min="5402" max="5618" width="8.875" style="99"/>
    <col min="5619" max="5619" width="5.25" style="99" bestFit="1" customWidth="1"/>
    <col min="5620" max="5620" width="4.125" style="99" customWidth="1"/>
    <col min="5621" max="5621" width="22.625" style="99" customWidth="1"/>
    <col min="5622" max="5622" width="15.25" style="99" customWidth="1"/>
    <col min="5623" max="5623" width="14.75" style="99" customWidth="1"/>
    <col min="5624" max="5625" width="9" style="99" customWidth="1"/>
    <col min="5626" max="5626" width="10.375" style="99" customWidth="1"/>
    <col min="5627" max="5627" width="8.875" style="99"/>
    <col min="5628" max="5628" width="9" style="99" customWidth="1"/>
    <col min="5629" max="5629" width="23.25" style="99" customWidth="1"/>
    <col min="5630" max="5630" width="25.5" style="99" customWidth="1"/>
    <col min="5631" max="5631" width="35" style="99" customWidth="1"/>
    <col min="5632" max="5632" width="8.875" style="99"/>
    <col min="5633" max="5633" width="8" style="99" customWidth="1"/>
    <col min="5634" max="5634" width="18.375" style="99" customWidth="1"/>
    <col min="5635" max="5635" width="18.5" style="99" customWidth="1"/>
    <col min="5636" max="5636" width="52.25" style="99" customWidth="1"/>
    <col min="5637" max="5641" width="3.875" style="99" customWidth="1"/>
    <col min="5642" max="5648" width="8.875" style="99"/>
    <col min="5649" max="5650" width="10.375" style="99" customWidth="1"/>
    <col min="5651" max="5651" width="11" style="99" customWidth="1"/>
    <col min="5652" max="5654" width="9" style="99" customWidth="1"/>
    <col min="5655" max="5655" width="8.875" style="99"/>
    <col min="5656" max="5656" width="11.875" style="99" customWidth="1"/>
    <col min="5657" max="5657" width="10.625" style="99" customWidth="1"/>
    <col min="5658" max="5874" width="8.875" style="99"/>
    <col min="5875" max="5875" width="5.25" style="99" bestFit="1" customWidth="1"/>
    <col min="5876" max="5876" width="4.125" style="99" customWidth="1"/>
    <col min="5877" max="5877" width="22.625" style="99" customWidth="1"/>
    <col min="5878" max="5878" width="15.25" style="99" customWidth="1"/>
    <col min="5879" max="5879" width="14.75" style="99" customWidth="1"/>
    <col min="5880" max="5881" width="9" style="99" customWidth="1"/>
    <col min="5882" max="5882" width="10.375" style="99" customWidth="1"/>
    <col min="5883" max="5883" width="8.875" style="99"/>
    <col min="5884" max="5884" width="9" style="99" customWidth="1"/>
    <col min="5885" max="5885" width="23.25" style="99" customWidth="1"/>
    <col min="5886" max="5886" width="25.5" style="99" customWidth="1"/>
    <col min="5887" max="5887" width="35" style="99" customWidth="1"/>
    <col min="5888" max="5888" width="8.875" style="99"/>
    <col min="5889" max="5889" width="8" style="99" customWidth="1"/>
    <col min="5890" max="5890" width="18.375" style="99" customWidth="1"/>
    <col min="5891" max="5891" width="18.5" style="99" customWidth="1"/>
    <col min="5892" max="5892" width="52.25" style="99" customWidth="1"/>
    <col min="5893" max="5897" width="3.875" style="99" customWidth="1"/>
    <col min="5898" max="5904" width="8.875" style="99"/>
    <col min="5905" max="5906" width="10.375" style="99" customWidth="1"/>
    <col min="5907" max="5907" width="11" style="99" customWidth="1"/>
    <col min="5908" max="5910" width="9" style="99" customWidth="1"/>
    <col min="5911" max="5911" width="8.875" style="99"/>
    <col min="5912" max="5912" width="11.875" style="99" customWidth="1"/>
    <col min="5913" max="5913" width="10.625" style="99" customWidth="1"/>
    <col min="5914" max="6130" width="8.875" style="99"/>
    <col min="6131" max="6131" width="5.25" style="99" bestFit="1" customWidth="1"/>
    <col min="6132" max="6132" width="4.125" style="99" customWidth="1"/>
    <col min="6133" max="6133" width="22.625" style="99" customWidth="1"/>
    <col min="6134" max="6134" width="15.25" style="99" customWidth="1"/>
    <col min="6135" max="6135" width="14.75" style="99" customWidth="1"/>
    <col min="6136" max="6137" width="9" style="99" customWidth="1"/>
    <col min="6138" max="6138" width="10.375" style="99" customWidth="1"/>
    <col min="6139" max="6139" width="8.875" style="99"/>
    <col min="6140" max="6140" width="9" style="99" customWidth="1"/>
    <col min="6141" max="6141" width="23.25" style="99" customWidth="1"/>
    <col min="6142" max="6142" width="25.5" style="99" customWidth="1"/>
    <col min="6143" max="6143" width="35" style="99" customWidth="1"/>
    <col min="6144" max="6144" width="8.875" style="99"/>
    <col min="6145" max="6145" width="8" style="99" customWidth="1"/>
    <col min="6146" max="6146" width="18.375" style="99" customWidth="1"/>
    <col min="6147" max="6147" width="18.5" style="99" customWidth="1"/>
    <col min="6148" max="6148" width="52.25" style="99" customWidth="1"/>
    <col min="6149" max="6153" width="3.875" style="99" customWidth="1"/>
    <col min="6154" max="6160" width="8.875" style="99"/>
    <col min="6161" max="6162" width="10.375" style="99" customWidth="1"/>
    <col min="6163" max="6163" width="11" style="99" customWidth="1"/>
    <col min="6164" max="6166" width="9" style="99" customWidth="1"/>
    <col min="6167" max="6167" width="8.875" style="99"/>
    <col min="6168" max="6168" width="11.875" style="99" customWidth="1"/>
    <col min="6169" max="6169" width="10.625" style="99" customWidth="1"/>
    <col min="6170" max="6386" width="8.875" style="99"/>
    <col min="6387" max="6387" width="5.25" style="99" bestFit="1" customWidth="1"/>
    <col min="6388" max="6388" width="4.125" style="99" customWidth="1"/>
    <col min="6389" max="6389" width="22.625" style="99" customWidth="1"/>
    <col min="6390" max="6390" width="15.25" style="99" customWidth="1"/>
    <col min="6391" max="6391" width="14.75" style="99" customWidth="1"/>
    <col min="6392" max="6393" width="9" style="99" customWidth="1"/>
    <col min="6394" max="6394" width="10.375" style="99" customWidth="1"/>
    <col min="6395" max="6395" width="8.875" style="99"/>
    <col min="6396" max="6396" width="9" style="99" customWidth="1"/>
    <col min="6397" max="6397" width="23.25" style="99" customWidth="1"/>
    <col min="6398" max="6398" width="25.5" style="99" customWidth="1"/>
    <col min="6399" max="6399" width="35" style="99" customWidth="1"/>
    <col min="6400" max="6400" width="8.875" style="99"/>
    <col min="6401" max="6401" width="8" style="99" customWidth="1"/>
    <col min="6402" max="6402" width="18.375" style="99" customWidth="1"/>
    <col min="6403" max="6403" width="18.5" style="99" customWidth="1"/>
    <col min="6404" max="6404" width="52.25" style="99" customWidth="1"/>
    <col min="6405" max="6409" width="3.875" style="99" customWidth="1"/>
    <col min="6410" max="6416" width="8.875" style="99"/>
    <col min="6417" max="6418" width="10.375" style="99" customWidth="1"/>
    <col min="6419" max="6419" width="11" style="99" customWidth="1"/>
    <col min="6420" max="6422" width="9" style="99" customWidth="1"/>
    <col min="6423" max="6423" width="8.875" style="99"/>
    <col min="6424" max="6424" width="11.875" style="99" customWidth="1"/>
    <col min="6425" max="6425" width="10.625" style="99" customWidth="1"/>
    <col min="6426" max="6642" width="8.875" style="99"/>
    <col min="6643" max="6643" width="5.25" style="99" bestFit="1" customWidth="1"/>
    <col min="6644" max="6644" width="4.125" style="99" customWidth="1"/>
    <col min="6645" max="6645" width="22.625" style="99" customWidth="1"/>
    <col min="6646" max="6646" width="15.25" style="99" customWidth="1"/>
    <col min="6647" max="6647" width="14.75" style="99" customWidth="1"/>
    <col min="6648" max="6649" width="9" style="99" customWidth="1"/>
    <col min="6650" max="6650" width="10.375" style="99" customWidth="1"/>
    <col min="6651" max="6651" width="8.875" style="99"/>
    <col min="6652" max="6652" width="9" style="99" customWidth="1"/>
    <col min="6653" max="6653" width="23.25" style="99" customWidth="1"/>
    <col min="6654" max="6654" width="25.5" style="99" customWidth="1"/>
    <col min="6655" max="6655" width="35" style="99" customWidth="1"/>
    <col min="6656" max="6656" width="8.875" style="99"/>
    <col min="6657" max="6657" width="8" style="99" customWidth="1"/>
    <col min="6658" max="6658" width="18.375" style="99" customWidth="1"/>
    <col min="6659" max="6659" width="18.5" style="99" customWidth="1"/>
    <col min="6660" max="6660" width="52.25" style="99" customWidth="1"/>
    <col min="6661" max="6665" width="3.875" style="99" customWidth="1"/>
    <col min="6666" max="6672" width="8.875" style="99"/>
    <col min="6673" max="6674" width="10.375" style="99" customWidth="1"/>
    <col min="6675" max="6675" width="11" style="99" customWidth="1"/>
    <col min="6676" max="6678" width="9" style="99" customWidth="1"/>
    <col min="6679" max="6679" width="8.875" style="99"/>
    <col min="6680" max="6680" width="11.875" style="99" customWidth="1"/>
    <col min="6681" max="6681" width="10.625" style="99" customWidth="1"/>
    <col min="6682" max="6898" width="8.875" style="99"/>
    <col min="6899" max="6899" width="5.25" style="99" bestFit="1" customWidth="1"/>
    <col min="6900" max="6900" width="4.125" style="99" customWidth="1"/>
    <col min="6901" max="6901" width="22.625" style="99" customWidth="1"/>
    <col min="6902" max="6902" width="15.25" style="99" customWidth="1"/>
    <col min="6903" max="6903" width="14.75" style="99" customWidth="1"/>
    <col min="6904" max="6905" width="9" style="99" customWidth="1"/>
    <col min="6906" max="6906" width="10.375" style="99" customWidth="1"/>
    <col min="6907" max="6907" width="8.875" style="99"/>
    <col min="6908" max="6908" width="9" style="99" customWidth="1"/>
    <col min="6909" max="6909" width="23.25" style="99" customWidth="1"/>
    <col min="6910" max="6910" width="25.5" style="99" customWidth="1"/>
    <col min="6911" max="6911" width="35" style="99" customWidth="1"/>
    <col min="6912" max="6912" width="8.875" style="99"/>
    <col min="6913" max="6913" width="8" style="99" customWidth="1"/>
    <col min="6914" max="6914" width="18.375" style="99" customWidth="1"/>
    <col min="6915" max="6915" width="18.5" style="99" customWidth="1"/>
    <col min="6916" max="6916" width="52.25" style="99" customWidth="1"/>
    <col min="6917" max="6921" width="3.875" style="99" customWidth="1"/>
    <col min="6922" max="6928" width="8.875" style="99"/>
    <col min="6929" max="6930" width="10.375" style="99" customWidth="1"/>
    <col min="6931" max="6931" width="11" style="99" customWidth="1"/>
    <col min="6932" max="6934" width="9" style="99" customWidth="1"/>
    <col min="6935" max="6935" width="8.875" style="99"/>
    <col min="6936" max="6936" width="11.875" style="99" customWidth="1"/>
    <col min="6937" max="6937" width="10.625" style="99" customWidth="1"/>
    <col min="6938" max="7154" width="8.875" style="99"/>
    <col min="7155" max="7155" width="5.25" style="99" bestFit="1" customWidth="1"/>
    <col min="7156" max="7156" width="4.125" style="99" customWidth="1"/>
    <col min="7157" max="7157" width="22.625" style="99" customWidth="1"/>
    <col min="7158" max="7158" width="15.25" style="99" customWidth="1"/>
    <col min="7159" max="7159" width="14.75" style="99" customWidth="1"/>
    <col min="7160" max="7161" width="9" style="99" customWidth="1"/>
    <col min="7162" max="7162" width="10.375" style="99" customWidth="1"/>
    <col min="7163" max="7163" width="8.875" style="99"/>
    <col min="7164" max="7164" width="9" style="99" customWidth="1"/>
    <col min="7165" max="7165" width="23.25" style="99" customWidth="1"/>
    <col min="7166" max="7166" width="25.5" style="99" customWidth="1"/>
    <col min="7167" max="7167" width="35" style="99" customWidth="1"/>
    <col min="7168" max="7168" width="8.875" style="99"/>
    <col min="7169" max="7169" width="8" style="99" customWidth="1"/>
    <col min="7170" max="7170" width="18.375" style="99" customWidth="1"/>
    <col min="7171" max="7171" width="18.5" style="99" customWidth="1"/>
    <col min="7172" max="7172" width="52.25" style="99" customWidth="1"/>
    <col min="7173" max="7177" width="3.875" style="99" customWidth="1"/>
    <col min="7178" max="7184" width="8.875" style="99"/>
    <col min="7185" max="7186" width="10.375" style="99" customWidth="1"/>
    <col min="7187" max="7187" width="11" style="99" customWidth="1"/>
    <col min="7188" max="7190" width="9" style="99" customWidth="1"/>
    <col min="7191" max="7191" width="8.875" style="99"/>
    <col min="7192" max="7192" width="11.875" style="99" customWidth="1"/>
    <col min="7193" max="7193" width="10.625" style="99" customWidth="1"/>
    <col min="7194" max="7410" width="8.875" style="99"/>
    <col min="7411" max="7411" width="5.25" style="99" bestFit="1" customWidth="1"/>
    <col min="7412" max="7412" width="4.125" style="99" customWidth="1"/>
    <col min="7413" max="7413" width="22.625" style="99" customWidth="1"/>
    <col min="7414" max="7414" width="15.25" style="99" customWidth="1"/>
    <col min="7415" max="7415" width="14.75" style="99" customWidth="1"/>
    <col min="7416" max="7417" width="9" style="99" customWidth="1"/>
    <col min="7418" max="7418" width="10.375" style="99" customWidth="1"/>
    <col min="7419" max="7419" width="8.875" style="99"/>
    <col min="7420" max="7420" width="9" style="99" customWidth="1"/>
    <col min="7421" max="7421" width="23.25" style="99" customWidth="1"/>
    <col min="7422" max="7422" width="25.5" style="99" customWidth="1"/>
    <col min="7423" max="7423" width="35" style="99" customWidth="1"/>
    <col min="7424" max="7424" width="8.875" style="99"/>
    <col min="7425" max="7425" width="8" style="99" customWidth="1"/>
    <col min="7426" max="7426" width="18.375" style="99" customWidth="1"/>
    <col min="7427" max="7427" width="18.5" style="99" customWidth="1"/>
    <col min="7428" max="7428" width="52.25" style="99" customWidth="1"/>
    <col min="7429" max="7433" width="3.875" style="99" customWidth="1"/>
    <col min="7434" max="7440" width="8.875" style="99"/>
    <col min="7441" max="7442" width="10.375" style="99" customWidth="1"/>
    <col min="7443" max="7443" width="11" style="99" customWidth="1"/>
    <col min="7444" max="7446" width="9" style="99" customWidth="1"/>
    <col min="7447" max="7447" width="8.875" style="99"/>
    <col min="7448" max="7448" width="11.875" style="99" customWidth="1"/>
    <col min="7449" max="7449" width="10.625" style="99" customWidth="1"/>
    <col min="7450" max="7666" width="8.875" style="99"/>
    <col min="7667" max="7667" width="5.25" style="99" bestFit="1" customWidth="1"/>
    <col min="7668" max="7668" width="4.125" style="99" customWidth="1"/>
    <col min="7669" max="7669" width="22.625" style="99" customWidth="1"/>
    <col min="7670" max="7670" width="15.25" style="99" customWidth="1"/>
    <col min="7671" max="7671" width="14.75" style="99" customWidth="1"/>
    <col min="7672" max="7673" width="9" style="99" customWidth="1"/>
    <col min="7674" max="7674" width="10.375" style="99" customWidth="1"/>
    <col min="7675" max="7675" width="8.875" style="99"/>
    <col min="7676" max="7676" width="9" style="99" customWidth="1"/>
    <col min="7677" max="7677" width="23.25" style="99" customWidth="1"/>
    <col min="7678" max="7678" width="25.5" style="99" customWidth="1"/>
    <col min="7679" max="7679" width="35" style="99" customWidth="1"/>
    <col min="7680" max="7680" width="8.875" style="99"/>
    <col min="7681" max="7681" width="8" style="99" customWidth="1"/>
    <col min="7682" max="7682" width="18.375" style="99" customWidth="1"/>
    <col min="7683" max="7683" width="18.5" style="99" customWidth="1"/>
    <col min="7684" max="7684" width="52.25" style="99" customWidth="1"/>
    <col min="7685" max="7689" width="3.875" style="99" customWidth="1"/>
    <col min="7690" max="7696" width="8.875" style="99"/>
    <col min="7697" max="7698" width="10.375" style="99" customWidth="1"/>
    <col min="7699" max="7699" width="11" style="99" customWidth="1"/>
    <col min="7700" max="7702" width="9" style="99" customWidth="1"/>
    <col min="7703" max="7703" width="8.875" style="99"/>
    <col min="7704" max="7704" width="11.875" style="99" customWidth="1"/>
    <col min="7705" max="7705" width="10.625" style="99" customWidth="1"/>
    <col min="7706" max="7922" width="8.875" style="99"/>
    <col min="7923" max="7923" width="5.25" style="99" bestFit="1" customWidth="1"/>
    <col min="7924" max="7924" width="4.125" style="99" customWidth="1"/>
    <col min="7925" max="7925" width="22.625" style="99" customWidth="1"/>
    <col min="7926" max="7926" width="15.25" style="99" customWidth="1"/>
    <col min="7927" max="7927" width="14.75" style="99" customWidth="1"/>
    <col min="7928" max="7929" width="9" style="99" customWidth="1"/>
    <col min="7930" max="7930" width="10.375" style="99" customWidth="1"/>
    <col min="7931" max="7931" width="8.875" style="99"/>
    <col min="7932" max="7932" width="9" style="99" customWidth="1"/>
    <col min="7933" max="7933" width="23.25" style="99" customWidth="1"/>
    <col min="7934" max="7934" width="25.5" style="99" customWidth="1"/>
    <col min="7935" max="7935" width="35" style="99" customWidth="1"/>
    <col min="7936" max="7936" width="8.875" style="99"/>
    <col min="7937" max="7937" width="8" style="99" customWidth="1"/>
    <col min="7938" max="7938" width="18.375" style="99" customWidth="1"/>
    <col min="7939" max="7939" width="18.5" style="99" customWidth="1"/>
    <col min="7940" max="7940" width="52.25" style="99" customWidth="1"/>
    <col min="7941" max="7945" width="3.875" style="99" customWidth="1"/>
    <col min="7946" max="7952" width="8.875" style="99"/>
    <col min="7953" max="7954" width="10.375" style="99" customWidth="1"/>
    <col min="7955" max="7955" width="11" style="99" customWidth="1"/>
    <col min="7956" max="7958" width="9" style="99" customWidth="1"/>
    <col min="7959" max="7959" width="8.875" style="99"/>
    <col min="7960" max="7960" width="11.875" style="99" customWidth="1"/>
    <col min="7961" max="7961" width="10.625" style="99" customWidth="1"/>
    <col min="7962" max="8178" width="8.875" style="99"/>
    <col min="8179" max="8179" width="5.25" style="99" bestFit="1" customWidth="1"/>
    <col min="8180" max="8180" width="4.125" style="99" customWidth="1"/>
    <col min="8181" max="8181" width="22.625" style="99" customWidth="1"/>
    <col min="8182" max="8182" width="15.25" style="99" customWidth="1"/>
    <col min="8183" max="8183" width="14.75" style="99" customWidth="1"/>
    <col min="8184" max="8185" width="9" style="99" customWidth="1"/>
    <col min="8186" max="8186" width="10.375" style="99" customWidth="1"/>
    <col min="8187" max="8187" width="8.875" style="99"/>
    <col min="8188" max="8188" width="9" style="99" customWidth="1"/>
    <col min="8189" max="8189" width="23.25" style="99" customWidth="1"/>
    <col min="8190" max="8190" width="25.5" style="99" customWidth="1"/>
    <col min="8191" max="8191" width="35" style="99" customWidth="1"/>
    <col min="8192" max="8192" width="8.875" style="99"/>
    <col min="8193" max="8193" width="8" style="99" customWidth="1"/>
    <col min="8194" max="8194" width="18.375" style="99" customWidth="1"/>
    <col min="8195" max="8195" width="18.5" style="99" customWidth="1"/>
    <col min="8196" max="8196" width="52.25" style="99" customWidth="1"/>
    <col min="8197" max="8201" width="3.875" style="99" customWidth="1"/>
    <col min="8202" max="8208" width="8.875" style="99"/>
    <col min="8209" max="8210" width="10.375" style="99" customWidth="1"/>
    <col min="8211" max="8211" width="11" style="99" customWidth="1"/>
    <col min="8212" max="8214" width="9" style="99" customWidth="1"/>
    <col min="8215" max="8215" width="8.875" style="99"/>
    <col min="8216" max="8216" width="11.875" style="99" customWidth="1"/>
    <col min="8217" max="8217" width="10.625" style="99" customWidth="1"/>
    <col min="8218" max="8434" width="8.875" style="99"/>
    <col min="8435" max="8435" width="5.25" style="99" bestFit="1" customWidth="1"/>
    <col min="8436" max="8436" width="4.125" style="99" customWidth="1"/>
    <col min="8437" max="8437" width="22.625" style="99" customWidth="1"/>
    <col min="8438" max="8438" width="15.25" style="99" customWidth="1"/>
    <col min="8439" max="8439" width="14.75" style="99" customWidth="1"/>
    <col min="8440" max="8441" width="9" style="99" customWidth="1"/>
    <col min="8442" max="8442" width="10.375" style="99" customWidth="1"/>
    <col min="8443" max="8443" width="8.875" style="99"/>
    <col min="8444" max="8444" width="9" style="99" customWidth="1"/>
    <col min="8445" max="8445" width="23.25" style="99" customWidth="1"/>
    <col min="8446" max="8446" width="25.5" style="99" customWidth="1"/>
    <col min="8447" max="8447" width="35" style="99" customWidth="1"/>
    <col min="8448" max="8448" width="8.875" style="99"/>
    <col min="8449" max="8449" width="8" style="99" customWidth="1"/>
    <col min="8450" max="8450" width="18.375" style="99" customWidth="1"/>
    <col min="8451" max="8451" width="18.5" style="99" customWidth="1"/>
    <col min="8452" max="8452" width="52.25" style="99" customWidth="1"/>
    <col min="8453" max="8457" width="3.875" style="99" customWidth="1"/>
    <col min="8458" max="8464" width="8.875" style="99"/>
    <col min="8465" max="8466" width="10.375" style="99" customWidth="1"/>
    <col min="8467" max="8467" width="11" style="99" customWidth="1"/>
    <col min="8468" max="8470" width="9" style="99" customWidth="1"/>
    <col min="8471" max="8471" width="8.875" style="99"/>
    <col min="8472" max="8472" width="11.875" style="99" customWidth="1"/>
    <col min="8473" max="8473" width="10.625" style="99" customWidth="1"/>
    <col min="8474" max="8690" width="8.875" style="99"/>
    <col min="8691" max="8691" width="5.25" style="99" bestFit="1" customWidth="1"/>
    <col min="8692" max="8692" width="4.125" style="99" customWidth="1"/>
    <col min="8693" max="8693" width="22.625" style="99" customWidth="1"/>
    <col min="8694" max="8694" width="15.25" style="99" customWidth="1"/>
    <col min="8695" max="8695" width="14.75" style="99" customWidth="1"/>
    <col min="8696" max="8697" width="9" style="99" customWidth="1"/>
    <col min="8698" max="8698" width="10.375" style="99" customWidth="1"/>
    <col min="8699" max="8699" width="8.875" style="99"/>
    <col min="8700" max="8700" width="9" style="99" customWidth="1"/>
    <col min="8701" max="8701" width="23.25" style="99" customWidth="1"/>
    <col min="8702" max="8702" width="25.5" style="99" customWidth="1"/>
    <col min="8703" max="8703" width="35" style="99" customWidth="1"/>
    <col min="8704" max="8704" width="8.875" style="99"/>
    <col min="8705" max="8705" width="8" style="99" customWidth="1"/>
    <col min="8706" max="8706" width="18.375" style="99" customWidth="1"/>
    <col min="8707" max="8707" width="18.5" style="99" customWidth="1"/>
    <col min="8708" max="8708" width="52.25" style="99" customWidth="1"/>
    <col min="8709" max="8713" width="3.875" style="99" customWidth="1"/>
    <col min="8714" max="8720" width="8.875" style="99"/>
    <col min="8721" max="8722" width="10.375" style="99" customWidth="1"/>
    <col min="8723" max="8723" width="11" style="99" customWidth="1"/>
    <col min="8724" max="8726" width="9" style="99" customWidth="1"/>
    <col min="8727" max="8727" width="8.875" style="99"/>
    <col min="8728" max="8728" width="11.875" style="99" customWidth="1"/>
    <col min="8729" max="8729" width="10.625" style="99" customWidth="1"/>
    <col min="8730" max="8946" width="8.875" style="99"/>
    <col min="8947" max="8947" width="5.25" style="99" bestFit="1" customWidth="1"/>
    <col min="8948" max="8948" width="4.125" style="99" customWidth="1"/>
    <col min="8949" max="8949" width="22.625" style="99" customWidth="1"/>
    <col min="8950" max="8950" width="15.25" style="99" customWidth="1"/>
    <col min="8951" max="8951" width="14.75" style="99" customWidth="1"/>
    <col min="8952" max="8953" width="9" style="99" customWidth="1"/>
    <col min="8954" max="8954" width="10.375" style="99" customWidth="1"/>
    <col min="8955" max="8955" width="8.875" style="99"/>
    <col min="8956" max="8956" width="9" style="99" customWidth="1"/>
    <col min="8957" max="8957" width="23.25" style="99" customWidth="1"/>
    <col min="8958" max="8958" width="25.5" style="99" customWidth="1"/>
    <col min="8959" max="8959" width="35" style="99" customWidth="1"/>
    <col min="8960" max="8960" width="8.875" style="99"/>
    <col min="8961" max="8961" width="8" style="99" customWidth="1"/>
    <col min="8962" max="8962" width="18.375" style="99" customWidth="1"/>
    <col min="8963" max="8963" width="18.5" style="99" customWidth="1"/>
    <col min="8964" max="8964" width="52.25" style="99" customWidth="1"/>
    <col min="8965" max="8969" width="3.875" style="99" customWidth="1"/>
    <col min="8970" max="8976" width="8.875" style="99"/>
    <col min="8977" max="8978" width="10.375" style="99" customWidth="1"/>
    <col min="8979" max="8979" width="11" style="99" customWidth="1"/>
    <col min="8980" max="8982" width="9" style="99" customWidth="1"/>
    <col min="8983" max="8983" width="8.875" style="99"/>
    <col min="8984" max="8984" width="11.875" style="99" customWidth="1"/>
    <col min="8985" max="8985" width="10.625" style="99" customWidth="1"/>
    <col min="8986" max="9202" width="8.875" style="99"/>
    <col min="9203" max="9203" width="5.25" style="99" bestFit="1" customWidth="1"/>
    <col min="9204" max="9204" width="4.125" style="99" customWidth="1"/>
    <col min="9205" max="9205" width="22.625" style="99" customWidth="1"/>
    <col min="9206" max="9206" width="15.25" style="99" customWidth="1"/>
    <col min="9207" max="9207" width="14.75" style="99" customWidth="1"/>
    <col min="9208" max="9209" width="9" style="99" customWidth="1"/>
    <col min="9210" max="9210" width="10.375" style="99" customWidth="1"/>
    <col min="9211" max="9211" width="8.875" style="99"/>
    <col min="9212" max="9212" width="9" style="99" customWidth="1"/>
    <col min="9213" max="9213" width="23.25" style="99" customWidth="1"/>
    <col min="9214" max="9214" width="25.5" style="99" customWidth="1"/>
    <col min="9215" max="9215" width="35" style="99" customWidth="1"/>
    <col min="9216" max="9216" width="8.875" style="99"/>
    <col min="9217" max="9217" width="8" style="99" customWidth="1"/>
    <col min="9218" max="9218" width="18.375" style="99" customWidth="1"/>
    <col min="9219" max="9219" width="18.5" style="99" customWidth="1"/>
    <col min="9220" max="9220" width="52.25" style="99" customWidth="1"/>
    <col min="9221" max="9225" width="3.875" style="99" customWidth="1"/>
    <col min="9226" max="9232" width="8.875" style="99"/>
    <col min="9233" max="9234" width="10.375" style="99" customWidth="1"/>
    <col min="9235" max="9235" width="11" style="99" customWidth="1"/>
    <col min="9236" max="9238" width="9" style="99" customWidth="1"/>
    <col min="9239" max="9239" width="8.875" style="99"/>
    <col min="9240" max="9240" width="11.875" style="99" customWidth="1"/>
    <col min="9241" max="9241" width="10.625" style="99" customWidth="1"/>
    <col min="9242" max="9458" width="8.875" style="99"/>
    <col min="9459" max="9459" width="5.25" style="99" bestFit="1" customWidth="1"/>
    <col min="9460" max="9460" width="4.125" style="99" customWidth="1"/>
    <col min="9461" max="9461" width="22.625" style="99" customWidth="1"/>
    <col min="9462" max="9462" width="15.25" style="99" customWidth="1"/>
    <col min="9463" max="9463" width="14.75" style="99" customWidth="1"/>
    <col min="9464" max="9465" width="9" style="99" customWidth="1"/>
    <col min="9466" max="9466" width="10.375" style="99" customWidth="1"/>
    <col min="9467" max="9467" width="8.875" style="99"/>
    <col min="9468" max="9468" width="9" style="99" customWidth="1"/>
    <col min="9469" max="9469" width="23.25" style="99" customWidth="1"/>
    <col min="9470" max="9470" width="25.5" style="99" customWidth="1"/>
    <col min="9471" max="9471" width="35" style="99" customWidth="1"/>
    <col min="9472" max="9472" width="8.875" style="99"/>
    <col min="9473" max="9473" width="8" style="99" customWidth="1"/>
    <col min="9474" max="9474" width="18.375" style="99" customWidth="1"/>
    <col min="9475" max="9475" width="18.5" style="99" customWidth="1"/>
    <col min="9476" max="9476" width="52.25" style="99" customWidth="1"/>
    <col min="9477" max="9481" width="3.875" style="99" customWidth="1"/>
    <col min="9482" max="9488" width="8.875" style="99"/>
    <col min="9489" max="9490" width="10.375" style="99" customWidth="1"/>
    <col min="9491" max="9491" width="11" style="99" customWidth="1"/>
    <col min="9492" max="9494" width="9" style="99" customWidth="1"/>
    <col min="9495" max="9495" width="8.875" style="99"/>
    <col min="9496" max="9496" width="11.875" style="99" customWidth="1"/>
    <col min="9497" max="9497" width="10.625" style="99" customWidth="1"/>
    <col min="9498" max="9714" width="8.875" style="99"/>
    <col min="9715" max="9715" width="5.25" style="99" bestFit="1" customWidth="1"/>
    <col min="9716" max="9716" width="4.125" style="99" customWidth="1"/>
    <col min="9717" max="9717" width="22.625" style="99" customWidth="1"/>
    <col min="9718" max="9718" width="15.25" style="99" customWidth="1"/>
    <col min="9719" max="9719" width="14.75" style="99" customWidth="1"/>
    <col min="9720" max="9721" width="9" style="99" customWidth="1"/>
    <col min="9722" max="9722" width="10.375" style="99" customWidth="1"/>
    <col min="9723" max="9723" width="8.875" style="99"/>
    <col min="9724" max="9724" width="9" style="99" customWidth="1"/>
    <col min="9725" max="9725" width="23.25" style="99" customWidth="1"/>
    <col min="9726" max="9726" width="25.5" style="99" customWidth="1"/>
    <col min="9727" max="9727" width="35" style="99" customWidth="1"/>
    <col min="9728" max="9728" width="8.875" style="99"/>
    <col min="9729" max="9729" width="8" style="99" customWidth="1"/>
    <col min="9730" max="9730" width="18.375" style="99" customWidth="1"/>
    <col min="9731" max="9731" width="18.5" style="99" customWidth="1"/>
    <col min="9732" max="9732" width="52.25" style="99" customWidth="1"/>
    <col min="9733" max="9737" width="3.875" style="99" customWidth="1"/>
    <col min="9738" max="9744" width="8.875" style="99"/>
    <col min="9745" max="9746" width="10.375" style="99" customWidth="1"/>
    <col min="9747" max="9747" width="11" style="99" customWidth="1"/>
    <col min="9748" max="9750" width="9" style="99" customWidth="1"/>
    <col min="9751" max="9751" width="8.875" style="99"/>
    <col min="9752" max="9752" width="11.875" style="99" customWidth="1"/>
    <col min="9753" max="9753" width="10.625" style="99" customWidth="1"/>
    <col min="9754" max="9970" width="8.875" style="99"/>
    <col min="9971" max="9971" width="5.25" style="99" bestFit="1" customWidth="1"/>
    <col min="9972" max="9972" width="4.125" style="99" customWidth="1"/>
    <col min="9973" max="9973" width="22.625" style="99" customWidth="1"/>
    <col min="9974" max="9974" width="15.25" style="99" customWidth="1"/>
    <col min="9975" max="9975" width="14.75" style="99" customWidth="1"/>
    <col min="9976" max="9977" width="9" style="99" customWidth="1"/>
    <col min="9978" max="9978" width="10.375" style="99" customWidth="1"/>
    <col min="9979" max="9979" width="8.875" style="99"/>
    <col min="9980" max="9980" width="9" style="99" customWidth="1"/>
    <col min="9981" max="9981" width="23.25" style="99" customWidth="1"/>
    <col min="9982" max="9982" width="25.5" style="99" customWidth="1"/>
    <col min="9983" max="9983" width="35" style="99" customWidth="1"/>
    <col min="9984" max="9984" width="8.875" style="99"/>
    <col min="9985" max="9985" width="8" style="99" customWidth="1"/>
    <col min="9986" max="9986" width="18.375" style="99" customWidth="1"/>
    <col min="9987" max="9987" width="18.5" style="99" customWidth="1"/>
    <col min="9988" max="9988" width="52.25" style="99" customWidth="1"/>
    <col min="9989" max="9993" width="3.875" style="99" customWidth="1"/>
    <col min="9994" max="10000" width="8.875" style="99"/>
    <col min="10001" max="10002" width="10.375" style="99" customWidth="1"/>
    <col min="10003" max="10003" width="11" style="99" customWidth="1"/>
    <col min="10004" max="10006" width="9" style="99" customWidth="1"/>
    <col min="10007" max="10007" width="8.875" style="99"/>
    <col min="10008" max="10008" width="11.875" style="99" customWidth="1"/>
    <col min="10009" max="10009" width="10.625" style="99" customWidth="1"/>
    <col min="10010" max="10226" width="8.875" style="99"/>
    <col min="10227" max="10227" width="5.25" style="99" bestFit="1" customWidth="1"/>
    <col min="10228" max="10228" width="4.125" style="99" customWidth="1"/>
    <col min="10229" max="10229" width="22.625" style="99" customWidth="1"/>
    <col min="10230" max="10230" width="15.25" style="99" customWidth="1"/>
    <col min="10231" max="10231" width="14.75" style="99" customWidth="1"/>
    <col min="10232" max="10233" width="9" style="99" customWidth="1"/>
    <col min="10234" max="10234" width="10.375" style="99" customWidth="1"/>
    <col min="10235" max="10235" width="8.875" style="99"/>
    <col min="10236" max="10236" width="9" style="99" customWidth="1"/>
    <col min="10237" max="10237" width="23.25" style="99" customWidth="1"/>
    <col min="10238" max="10238" width="25.5" style="99" customWidth="1"/>
    <col min="10239" max="10239" width="35" style="99" customWidth="1"/>
    <col min="10240" max="10240" width="8.875" style="99"/>
    <col min="10241" max="10241" width="8" style="99" customWidth="1"/>
    <col min="10242" max="10242" width="18.375" style="99" customWidth="1"/>
    <col min="10243" max="10243" width="18.5" style="99" customWidth="1"/>
    <col min="10244" max="10244" width="52.25" style="99" customWidth="1"/>
    <col min="10245" max="10249" width="3.875" style="99" customWidth="1"/>
    <col min="10250" max="10256" width="8.875" style="99"/>
    <col min="10257" max="10258" width="10.375" style="99" customWidth="1"/>
    <col min="10259" max="10259" width="11" style="99" customWidth="1"/>
    <col min="10260" max="10262" width="9" style="99" customWidth="1"/>
    <col min="10263" max="10263" width="8.875" style="99"/>
    <col min="10264" max="10264" width="11.875" style="99" customWidth="1"/>
    <col min="10265" max="10265" width="10.625" style="99" customWidth="1"/>
    <col min="10266" max="10482" width="8.875" style="99"/>
    <col min="10483" max="10483" width="5.25" style="99" bestFit="1" customWidth="1"/>
    <col min="10484" max="10484" width="4.125" style="99" customWidth="1"/>
    <col min="10485" max="10485" width="22.625" style="99" customWidth="1"/>
    <col min="10486" max="10486" width="15.25" style="99" customWidth="1"/>
    <col min="10487" max="10487" width="14.75" style="99" customWidth="1"/>
    <col min="10488" max="10489" width="9" style="99" customWidth="1"/>
    <col min="10490" max="10490" width="10.375" style="99" customWidth="1"/>
    <col min="10491" max="10491" width="8.875" style="99"/>
    <col min="10492" max="10492" width="9" style="99" customWidth="1"/>
    <col min="10493" max="10493" width="23.25" style="99" customWidth="1"/>
    <col min="10494" max="10494" width="25.5" style="99" customWidth="1"/>
    <col min="10495" max="10495" width="35" style="99" customWidth="1"/>
    <col min="10496" max="10496" width="8.875" style="99"/>
    <col min="10497" max="10497" width="8" style="99" customWidth="1"/>
    <col min="10498" max="10498" width="18.375" style="99" customWidth="1"/>
    <col min="10499" max="10499" width="18.5" style="99" customWidth="1"/>
    <col min="10500" max="10500" width="52.25" style="99" customWidth="1"/>
    <col min="10501" max="10505" width="3.875" style="99" customWidth="1"/>
    <col min="10506" max="10512" width="8.875" style="99"/>
    <col min="10513" max="10514" width="10.375" style="99" customWidth="1"/>
    <col min="10515" max="10515" width="11" style="99" customWidth="1"/>
    <col min="10516" max="10518" width="9" style="99" customWidth="1"/>
    <col min="10519" max="10519" width="8.875" style="99"/>
    <col min="10520" max="10520" width="11.875" style="99" customWidth="1"/>
    <col min="10521" max="10521" width="10.625" style="99" customWidth="1"/>
    <col min="10522" max="10738" width="8.875" style="99"/>
    <col min="10739" max="10739" width="5.25" style="99" bestFit="1" customWidth="1"/>
    <col min="10740" max="10740" width="4.125" style="99" customWidth="1"/>
    <col min="10741" max="10741" width="22.625" style="99" customWidth="1"/>
    <col min="10742" max="10742" width="15.25" style="99" customWidth="1"/>
    <col min="10743" max="10743" width="14.75" style="99" customWidth="1"/>
    <col min="10744" max="10745" width="9" style="99" customWidth="1"/>
    <col min="10746" max="10746" width="10.375" style="99" customWidth="1"/>
    <col min="10747" max="10747" width="8.875" style="99"/>
    <col min="10748" max="10748" width="9" style="99" customWidth="1"/>
    <col min="10749" max="10749" width="23.25" style="99" customWidth="1"/>
    <col min="10750" max="10750" width="25.5" style="99" customWidth="1"/>
    <col min="10751" max="10751" width="35" style="99" customWidth="1"/>
    <col min="10752" max="10752" width="8.875" style="99"/>
    <col min="10753" max="10753" width="8" style="99" customWidth="1"/>
    <col min="10754" max="10754" width="18.375" style="99" customWidth="1"/>
    <col min="10755" max="10755" width="18.5" style="99" customWidth="1"/>
    <col min="10756" max="10756" width="52.25" style="99" customWidth="1"/>
    <col min="10757" max="10761" width="3.875" style="99" customWidth="1"/>
    <col min="10762" max="10768" width="8.875" style="99"/>
    <col min="10769" max="10770" width="10.375" style="99" customWidth="1"/>
    <col min="10771" max="10771" width="11" style="99" customWidth="1"/>
    <col min="10772" max="10774" width="9" style="99" customWidth="1"/>
    <col min="10775" max="10775" width="8.875" style="99"/>
    <col min="10776" max="10776" width="11.875" style="99" customWidth="1"/>
    <col min="10777" max="10777" width="10.625" style="99" customWidth="1"/>
    <col min="10778" max="10994" width="8.875" style="99"/>
    <col min="10995" max="10995" width="5.25" style="99" bestFit="1" customWidth="1"/>
    <col min="10996" max="10996" width="4.125" style="99" customWidth="1"/>
    <col min="10997" max="10997" width="22.625" style="99" customWidth="1"/>
    <col min="10998" max="10998" width="15.25" style="99" customWidth="1"/>
    <col min="10999" max="10999" width="14.75" style="99" customWidth="1"/>
    <col min="11000" max="11001" width="9" style="99" customWidth="1"/>
    <col min="11002" max="11002" width="10.375" style="99" customWidth="1"/>
    <col min="11003" max="11003" width="8.875" style="99"/>
    <col min="11004" max="11004" width="9" style="99" customWidth="1"/>
    <col min="11005" max="11005" width="23.25" style="99" customWidth="1"/>
    <col min="11006" max="11006" width="25.5" style="99" customWidth="1"/>
    <col min="11007" max="11007" width="35" style="99" customWidth="1"/>
    <col min="11008" max="11008" width="8.875" style="99"/>
    <col min="11009" max="11009" width="8" style="99" customWidth="1"/>
    <col min="11010" max="11010" width="18.375" style="99" customWidth="1"/>
    <col min="11011" max="11011" width="18.5" style="99" customWidth="1"/>
    <col min="11012" max="11012" width="52.25" style="99" customWidth="1"/>
    <col min="11013" max="11017" width="3.875" style="99" customWidth="1"/>
    <col min="11018" max="11024" width="8.875" style="99"/>
    <col min="11025" max="11026" width="10.375" style="99" customWidth="1"/>
    <col min="11027" max="11027" width="11" style="99" customWidth="1"/>
    <col min="11028" max="11030" width="9" style="99" customWidth="1"/>
    <col min="11031" max="11031" width="8.875" style="99"/>
    <col min="11032" max="11032" width="11.875" style="99" customWidth="1"/>
    <col min="11033" max="11033" width="10.625" style="99" customWidth="1"/>
    <col min="11034" max="11250" width="8.875" style="99"/>
    <col min="11251" max="11251" width="5.25" style="99" bestFit="1" customWidth="1"/>
    <col min="11252" max="11252" width="4.125" style="99" customWidth="1"/>
    <col min="11253" max="11253" width="22.625" style="99" customWidth="1"/>
    <col min="11254" max="11254" width="15.25" style="99" customWidth="1"/>
    <col min="11255" max="11255" width="14.75" style="99" customWidth="1"/>
    <col min="11256" max="11257" width="9" style="99" customWidth="1"/>
    <col min="11258" max="11258" width="10.375" style="99" customWidth="1"/>
    <col min="11259" max="11259" width="8.875" style="99"/>
    <col min="11260" max="11260" width="9" style="99" customWidth="1"/>
    <col min="11261" max="11261" width="23.25" style="99" customWidth="1"/>
    <col min="11262" max="11262" width="25.5" style="99" customWidth="1"/>
    <col min="11263" max="11263" width="35" style="99" customWidth="1"/>
    <col min="11264" max="11264" width="8.875" style="99"/>
    <col min="11265" max="11265" width="8" style="99" customWidth="1"/>
    <col min="11266" max="11266" width="18.375" style="99" customWidth="1"/>
    <col min="11267" max="11267" width="18.5" style="99" customWidth="1"/>
    <col min="11268" max="11268" width="52.25" style="99" customWidth="1"/>
    <col min="11269" max="11273" width="3.875" style="99" customWidth="1"/>
    <col min="11274" max="11280" width="8.875" style="99"/>
    <col min="11281" max="11282" width="10.375" style="99" customWidth="1"/>
    <col min="11283" max="11283" width="11" style="99" customWidth="1"/>
    <col min="11284" max="11286" width="9" style="99" customWidth="1"/>
    <col min="11287" max="11287" width="8.875" style="99"/>
    <col min="11288" max="11288" width="11.875" style="99" customWidth="1"/>
    <col min="11289" max="11289" width="10.625" style="99" customWidth="1"/>
    <col min="11290" max="11506" width="8.875" style="99"/>
    <col min="11507" max="11507" width="5.25" style="99" bestFit="1" customWidth="1"/>
    <col min="11508" max="11508" width="4.125" style="99" customWidth="1"/>
    <col min="11509" max="11509" width="22.625" style="99" customWidth="1"/>
    <col min="11510" max="11510" width="15.25" style="99" customWidth="1"/>
    <col min="11511" max="11511" width="14.75" style="99" customWidth="1"/>
    <col min="11512" max="11513" width="9" style="99" customWidth="1"/>
    <col min="11514" max="11514" width="10.375" style="99" customWidth="1"/>
    <col min="11515" max="11515" width="8.875" style="99"/>
    <col min="11516" max="11516" width="9" style="99" customWidth="1"/>
    <col min="11517" max="11517" width="23.25" style="99" customWidth="1"/>
    <col min="11518" max="11518" width="25.5" style="99" customWidth="1"/>
    <col min="11519" max="11519" width="35" style="99" customWidth="1"/>
    <col min="11520" max="11520" width="8.875" style="99"/>
    <col min="11521" max="11521" width="8" style="99" customWidth="1"/>
    <col min="11522" max="11522" width="18.375" style="99" customWidth="1"/>
    <col min="11523" max="11523" width="18.5" style="99" customWidth="1"/>
    <col min="11524" max="11524" width="52.25" style="99" customWidth="1"/>
    <col min="11525" max="11529" width="3.875" style="99" customWidth="1"/>
    <col min="11530" max="11536" width="8.875" style="99"/>
    <col min="11537" max="11538" width="10.375" style="99" customWidth="1"/>
    <col min="11539" max="11539" width="11" style="99" customWidth="1"/>
    <col min="11540" max="11542" width="9" style="99" customWidth="1"/>
    <col min="11543" max="11543" width="8.875" style="99"/>
    <col min="11544" max="11544" width="11.875" style="99" customWidth="1"/>
    <col min="11545" max="11545" width="10.625" style="99" customWidth="1"/>
    <col min="11546" max="11762" width="8.875" style="99"/>
    <col min="11763" max="11763" width="5.25" style="99" bestFit="1" customWidth="1"/>
    <col min="11764" max="11764" width="4.125" style="99" customWidth="1"/>
    <col min="11765" max="11765" width="22.625" style="99" customWidth="1"/>
    <col min="11766" max="11766" width="15.25" style="99" customWidth="1"/>
    <col min="11767" max="11767" width="14.75" style="99" customWidth="1"/>
    <col min="11768" max="11769" width="9" style="99" customWidth="1"/>
    <col min="11770" max="11770" width="10.375" style="99" customWidth="1"/>
    <col min="11771" max="11771" width="8.875" style="99"/>
    <col min="11772" max="11772" width="9" style="99" customWidth="1"/>
    <col min="11773" max="11773" width="23.25" style="99" customWidth="1"/>
    <col min="11774" max="11774" width="25.5" style="99" customWidth="1"/>
    <col min="11775" max="11775" width="35" style="99" customWidth="1"/>
    <col min="11776" max="11776" width="8.875" style="99"/>
    <col min="11777" max="11777" width="8" style="99" customWidth="1"/>
    <col min="11778" max="11778" width="18.375" style="99" customWidth="1"/>
    <col min="11779" max="11779" width="18.5" style="99" customWidth="1"/>
    <col min="11780" max="11780" width="52.25" style="99" customWidth="1"/>
    <col min="11781" max="11785" width="3.875" style="99" customWidth="1"/>
    <col min="11786" max="11792" width="8.875" style="99"/>
    <col min="11793" max="11794" width="10.375" style="99" customWidth="1"/>
    <col min="11795" max="11795" width="11" style="99" customWidth="1"/>
    <col min="11796" max="11798" width="9" style="99" customWidth="1"/>
    <col min="11799" max="11799" width="8.875" style="99"/>
    <col min="11800" max="11800" width="11.875" style="99" customWidth="1"/>
    <col min="11801" max="11801" width="10.625" style="99" customWidth="1"/>
    <col min="11802" max="12018" width="8.875" style="99"/>
    <col min="12019" max="12019" width="5.25" style="99" bestFit="1" customWidth="1"/>
    <col min="12020" max="12020" width="4.125" style="99" customWidth="1"/>
    <col min="12021" max="12021" width="22.625" style="99" customWidth="1"/>
    <col min="12022" max="12022" width="15.25" style="99" customWidth="1"/>
    <col min="12023" max="12023" width="14.75" style="99" customWidth="1"/>
    <col min="12024" max="12025" width="9" style="99" customWidth="1"/>
    <col min="12026" max="12026" width="10.375" style="99" customWidth="1"/>
    <col min="12027" max="12027" width="8.875" style="99"/>
    <col min="12028" max="12028" width="9" style="99" customWidth="1"/>
    <col min="12029" max="12029" width="23.25" style="99" customWidth="1"/>
    <col min="12030" max="12030" width="25.5" style="99" customWidth="1"/>
    <col min="12031" max="12031" width="35" style="99" customWidth="1"/>
    <col min="12032" max="12032" width="8.875" style="99"/>
    <col min="12033" max="12033" width="8" style="99" customWidth="1"/>
    <col min="12034" max="12034" width="18.375" style="99" customWidth="1"/>
    <col min="12035" max="12035" width="18.5" style="99" customWidth="1"/>
    <col min="12036" max="12036" width="52.25" style="99" customWidth="1"/>
    <col min="12037" max="12041" width="3.875" style="99" customWidth="1"/>
    <col min="12042" max="12048" width="8.875" style="99"/>
    <col min="12049" max="12050" width="10.375" style="99" customWidth="1"/>
    <col min="12051" max="12051" width="11" style="99" customWidth="1"/>
    <col min="12052" max="12054" width="9" style="99" customWidth="1"/>
    <col min="12055" max="12055" width="8.875" style="99"/>
    <col min="12056" max="12056" width="11.875" style="99" customWidth="1"/>
    <col min="12057" max="12057" width="10.625" style="99" customWidth="1"/>
    <col min="12058" max="12274" width="8.875" style="99"/>
    <col min="12275" max="12275" width="5.25" style="99" bestFit="1" customWidth="1"/>
    <col min="12276" max="12276" width="4.125" style="99" customWidth="1"/>
    <col min="12277" max="12277" width="22.625" style="99" customWidth="1"/>
    <col min="12278" max="12278" width="15.25" style="99" customWidth="1"/>
    <col min="12279" max="12279" width="14.75" style="99" customWidth="1"/>
    <col min="12280" max="12281" width="9" style="99" customWidth="1"/>
    <col min="12282" max="12282" width="10.375" style="99" customWidth="1"/>
    <col min="12283" max="12283" width="8.875" style="99"/>
    <col min="12284" max="12284" width="9" style="99" customWidth="1"/>
    <col min="12285" max="12285" width="23.25" style="99" customWidth="1"/>
    <col min="12286" max="12286" width="25.5" style="99" customWidth="1"/>
    <col min="12287" max="12287" width="35" style="99" customWidth="1"/>
    <col min="12288" max="12288" width="8.875" style="99"/>
    <col min="12289" max="12289" width="8" style="99" customWidth="1"/>
    <col min="12290" max="12290" width="18.375" style="99" customWidth="1"/>
    <col min="12291" max="12291" width="18.5" style="99" customWidth="1"/>
    <col min="12292" max="12292" width="52.25" style="99" customWidth="1"/>
    <col min="12293" max="12297" width="3.875" style="99" customWidth="1"/>
    <col min="12298" max="12304" width="8.875" style="99"/>
    <col min="12305" max="12306" width="10.375" style="99" customWidth="1"/>
    <col min="12307" max="12307" width="11" style="99" customWidth="1"/>
    <col min="12308" max="12310" width="9" style="99" customWidth="1"/>
    <col min="12311" max="12311" width="8.875" style="99"/>
    <col min="12312" max="12312" width="11.875" style="99" customWidth="1"/>
    <col min="12313" max="12313" width="10.625" style="99" customWidth="1"/>
    <col min="12314" max="12530" width="8.875" style="99"/>
    <col min="12531" max="12531" width="5.25" style="99" bestFit="1" customWidth="1"/>
    <col min="12532" max="12532" width="4.125" style="99" customWidth="1"/>
    <col min="12533" max="12533" width="22.625" style="99" customWidth="1"/>
    <col min="12534" max="12534" width="15.25" style="99" customWidth="1"/>
    <col min="12535" max="12535" width="14.75" style="99" customWidth="1"/>
    <col min="12536" max="12537" width="9" style="99" customWidth="1"/>
    <col min="12538" max="12538" width="10.375" style="99" customWidth="1"/>
    <col min="12539" max="12539" width="8.875" style="99"/>
    <col min="12540" max="12540" width="9" style="99" customWidth="1"/>
    <col min="12541" max="12541" width="23.25" style="99" customWidth="1"/>
    <col min="12542" max="12542" width="25.5" style="99" customWidth="1"/>
    <col min="12543" max="12543" width="35" style="99" customWidth="1"/>
    <col min="12544" max="12544" width="8.875" style="99"/>
    <col min="12545" max="12545" width="8" style="99" customWidth="1"/>
    <col min="12546" max="12546" width="18.375" style="99" customWidth="1"/>
    <col min="12547" max="12547" width="18.5" style="99" customWidth="1"/>
    <col min="12548" max="12548" width="52.25" style="99" customWidth="1"/>
    <col min="12549" max="12553" width="3.875" style="99" customWidth="1"/>
    <col min="12554" max="12560" width="8.875" style="99"/>
    <col min="12561" max="12562" width="10.375" style="99" customWidth="1"/>
    <col min="12563" max="12563" width="11" style="99" customWidth="1"/>
    <col min="12564" max="12566" width="9" style="99" customWidth="1"/>
    <col min="12567" max="12567" width="8.875" style="99"/>
    <col min="12568" max="12568" width="11.875" style="99" customWidth="1"/>
    <col min="12569" max="12569" width="10.625" style="99" customWidth="1"/>
    <col min="12570" max="12786" width="8.875" style="99"/>
    <col min="12787" max="12787" width="5.25" style="99" bestFit="1" customWidth="1"/>
    <col min="12788" max="12788" width="4.125" style="99" customWidth="1"/>
    <col min="12789" max="12789" width="22.625" style="99" customWidth="1"/>
    <col min="12790" max="12790" width="15.25" style="99" customWidth="1"/>
    <col min="12791" max="12791" width="14.75" style="99" customWidth="1"/>
    <col min="12792" max="12793" width="9" style="99" customWidth="1"/>
    <col min="12794" max="12794" width="10.375" style="99" customWidth="1"/>
    <col min="12795" max="12795" width="8.875" style="99"/>
    <col min="12796" max="12796" width="9" style="99" customWidth="1"/>
    <col min="12797" max="12797" width="23.25" style="99" customWidth="1"/>
    <col min="12798" max="12798" width="25.5" style="99" customWidth="1"/>
    <col min="12799" max="12799" width="35" style="99" customWidth="1"/>
    <col min="12800" max="12800" width="8.875" style="99"/>
    <col min="12801" max="12801" width="8" style="99" customWidth="1"/>
    <col min="12802" max="12802" width="18.375" style="99" customWidth="1"/>
    <col min="12803" max="12803" width="18.5" style="99" customWidth="1"/>
    <col min="12804" max="12804" width="52.25" style="99" customWidth="1"/>
    <col min="12805" max="12809" width="3.875" style="99" customWidth="1"/>
    <col min="12810" max="12816" width="8.875" style="99"/>
    <col min="12817" max="12818" width="10.375" style="99" customWidth="1"/>
    <col min="12819" max="12819" width="11" style="99" customWidth="1"/>
    <col min="12820" max="12822" width="9" style="99" customWidth="1"/>
    <col min="12823" max="12823" width="8.875" style="99"/>
    <col min="12824" max="12824" width="11.875" style="99" customWidth="1"/>
    <col min="12825" max="12825" width="10.625" style="99" customWidth="1"/>
    <col min="12826" max="13042" width="8.875" style="99"/>
    <col min="13043" max="13043" width="5.25" style="99" bestFit="1" customWidth="1"/>
    <col min="13044" max="13044" width="4.125" style="99" customWidth="1"/>
    <col min="13045" max="13045" width="22.625" style="99" customWidth="1"/>
    <col min="13046" max="13046" width="15.25" style="99" customWidth="1"/>
    <col min="13047" max="13047" width="14.75" style="99" customWidth="1"/>
    <col min="13048" max="13049" width="9" style="99" customWidth="1"/>
    <col min="13050" max="13050" width="10.375" style="99" customWidth="1"/>
    <col min="13051" max="13051" width="8.875" style="99"/>
    <col min="13052" max="13052" width="9" style="99" customWidth="1"/>
    <col min="13053" max="13053" width="23.25" style="99" customWidth="1"/>
    <col min="13054" max="13054" width="25.5" style="99" customWidth="1"/>
    <col min="13055" max="13055" width="35" style="99" customWidth="1"/>
    <col min="13056" max="13056" width="8.875" style="99"/>
    <col min="13057" max="13057" width="8" style="99" customWidth="1"/>
    <col min="13058" max="13058" width="18.375" style="99" customWidth="1"/>
    <col min="13059" max="13059" width="18.5" style="99" customWidth="1"/>
    <col min="13060" max="13060" width="52.25" style="99" customWidth="1"/>
    <col min="13061" max="13065" width="3.875" style="99" customWidth="1"/>
    <col min="13066" max="13072" width="8.875" style="99"/>
    <col min="13073" max="13074" width="10.375" style="99" customWidth="1"/>
    <col min="13075" max="13075" width="11" style="99" customWidth="1"/>
    <col min="13076" max="13078" width="9" style="99" customWidth="1"/>
    <col min="13079" max="13079" width="8.875" style="99"/>
    <col min="13080" max="13080" width="11.875" style="99" customWidth="1"/>
    <col min="13081" max="13081" width="10.625" style="99" customWidth="1"/>
    <col min="13082" max="13298" width="8.875" style="99"/>
    <col min="13299" max="13299" width="5.25" style="99" bestFit="1" customWidth="1"/>
    <col min="13300" max="13300" width="4.125" style="99" customWidth="1"/>
    <col min="13301" max="13301" width="22.625" style="99" customWidth="1"/>
    <col min="13302" max="13302" width="15.25" style="99" customWidth="1"/>
    <col min="13303" max="13303" width="14.75" style="99" customWidth="1"/>
    <col min="13304" max="13305" width="9" style="99" customWidth="1"/>
    <col min="13306" max="13306" width="10.375" style="99" customWidth="1"/>
    <col min="13307" max="13307" width="8.875" style="99"/>
    <col min="13308" max="13308" width="9" style="99" customWidth="1"/>
    <col min="13309" max="13309" width="23.25" style="99" customWidth="1"/>
    <col min="13310" max="13310" width="25.5" style="99" customWidth="1"/>
    <col min="13311" max="13311" width="35" style="99" customWidth="1"/>
    <col min="13312" max="13312" width="8.875" style="99"/>
    <col min="13313" max="13313" width="8" style="99" customWidth="1"/>
    <col min="13314" max="13314" width="18.375" style="99" customWidth="1"/>
    <col min="13315" max="13315" width="18.5" style="99" customWidth="1"/>
    <col min="13316" max="13316" width="52.25" style="99" customWidth="1"/>
    <col min="13317" max="13321" width="3.875" style="99" customWidth="1"/>
    <col min="13322" max="13328" width="8.875" style="99"/>
    <col min="13329" max="13330" width="10.375" style="99" customWidth="1"/>
    <col min="13331" max="13331" width="11" style="99" customWidth="1"/>
    <col min="13332" max="13334" width="9" style="99" customWidth="1"/>
    <col min="13335" max="13335" width="8.875" style="99"/>
    <col min="13336" max="13336" width="11.875" style="99" customWidth="1"/>
    <col min="13337" max="13337" width="10.625" style="99" customWidth="1"/>
    <col min="13338" max="13554" width="8.875" style="99"/>
    <col min="13555" max="13555" width="5.25" style="99" bestFit="1" customWidth="1"/>
    <col min="13556" max="13556" width="4.125" style="99" customWidth="1"/>
    <col min="13557" max="13557" width="22.625" style="99" customWidth="1"/>
    <col min="13558" max="13558" width="15.25" style="99" customWidth="1"/>
    <col min="13559" max="13559" width="14.75" style="99" customWidth="1"/>
    <col min="13560" max="13561" width="9" style="99" customWidth="1"/>
    <col min="13562" max="13562" width="10.375" style="99" customWidth="1"/>
    <col min="13563" max="13563" width="8.875" style="99"/>
    <col min="13564" max="13564" width="9" style="99" customWidth="1"/>
    <col min="13565" max="13565" width="23.25" style="99" customWidth="1"/>
    <col min="13566" max="13566" width="25.5" style="99" customWidth="1"/>
    <col min="13567" max="13567" width="35" style="99" customWidth="1"/>
    <col min="13568" max="13568" width="8.875" style="99"/>
    <col min="13569" max="13569" width="8" style="99" customWidth="1"/>
    <col min="13570" max="13570" width="18.375" style="99" customWidth="1"/>
    <col min="13571" max="13571" width="18.5" style="99" customWidth="1"/>
    <col min="13572" max="13572" width="52.25" style="99" customWidth="1"/>
    <col min="13573" max="13577" width="3.875" style="99" customWidth="1"/>
    <col min="13578" max="13584" width="8.875" style="99"/>
    <col min="13585" max="13586" width="10.375" style="99" customWidth="1"/>
    <col min="13587" max="13587" width="11" style="99" customWidth="1"/>
    <col min="13588" max="13590" width="9" style="99" customWidth="1"/>
    <col min="13591" max="13591" width="8.875" style="99"/>
    <col min="13592" max="13592" width="11.875" style="99" customWidth="1"/>
    <col min="13593" max="13593" width="10.625" style="99" customWidth="1"/>
    <col min="13594" max="13810" width="8.875" style="99"/>
    <col min="13811" max="13811" width="5.25" style="99" bestFit="1" customWidth="1"/>
    <col min="13812" max="13812" width="4.125" style="99" customWidth="1"/>
    <col min="13813" max="13813" width="22.625" style="99" customWidth="1"/>
    <col min="13814" max="13814" width="15.25" style="99" customWidth="1"/>
    <col min="13815" max="13815" width="14.75" style="99" customWidth="1"/>
    <col min="13816" max="13817" width="9" style="99" customWidth="1"/>
    <col min="13818" max="13818" width="10.375" style="99" customWidth="1"/>
    <col min="13819" max="13819" width="8.875" style="99"/>
    <col min="13820" max="13820" width="9" style="99" customWidth="1"/>
    <col min="13821" max="13821" width="23.25" style="99" customWidth="1"/>
    <col min="13822" max="13822" width="25.5" style="99" customWidth="1"/>
    <col min="13823" max="13823" width="35" style="99" customWidth="1"/>
    <col min="13824" max="13824" width="8.875" style="99"/>
    <col min="13825" max="13825" width="8" style="99" customWidth="1"/>
    <col min="13826" max="13826" width="18.375" style="99" customWidth="1"/>
    <col min="13827" max="13827" width="18.5" style="99" customWidth="1"/>
    <col min="13828" max="13828" width="52.25" style="99" customWidth="1"/>
    <col min="13829" max="13833" width="3.875" style="99" customWidth="1"/>
    <col min="13834" max="13840" width="8.875" style="99"/>
    <col min="13841" max="13842" width="10.375" style="99" customWidth="1"/>
    <col min="13843" max="13843" width="11" style="99" customWidth="1"/>
    <col min="13844" max="13846" width="9" style="99" customWidth="1"/>
    <col min="13847" max="13847" width="8.875" style="99"/>
    <col min="13848" max="13848" width="11.875" style="99" customWidth="1"/>
    <col min="13849" max="13849" width="10.625" style="99" customWidth="1"/>
    <col min="13850" max="14066" width="8.875" style="99"/>
    <col min="14067" max="14067" width="5.25" style="99" bestFit="1" customWidth="1"/>
    <col min="14068" max="14068" width="4.125" style="99" customWidth="1"/>
    <col min="14069" max="14069" width="22.625" style="99" customWidth="1"/>
    <col min="14070" max="14070" width="15.25" style="99" customWidth="1"/>
    <col min="14071" max="14071" width="14.75" style="99" customWidth="1"/>
    <col min="14072" max="14073" width="9" style="99" customWidth="1"/>
    <col min="14074" max="14074" width="10.375" style="99" customWidth="1"/>
    <col min="14075" max="14075" width="8.875" style="99"/>
    <col min="14076" max="14076" width="9" style="99" customWidth="1"/>
    <col min="14077" max="14077" width="23.25" style="99" customWidth="1"/>
    <col min="14078" max="14078" width="25.5" style="99" customWidth="1"/>
    <col min="14079" max="14079" width="35" style="99" customWidth="1"/>
    <col min="14080" max="14080" width="8.875" style="99"/>
    <col min="14081" max="14081" width="8" style="99" customWidth="1"/>
    <col min="14082" max="14082" width="18.375" style="99" customWidth="1"/>
    <col min="14083" max="14083" width="18.5" style="99" customWidth="1"/>
    <col min="14084" max="14084" width="52.25" style="99" customWidth="1"/>
    <col min="14085" max="14089" width="3.875" style="99" customWidth="1"/>
    <col min="14090" max="14096" width="8.875" style="99"/>
    <col min="14097" max="14098" width="10.375" style="99" customWidth="1"/>
    <col min="14099" max="14099" width="11" style="99" customWidth="1"/>
    <col min="14100" max="14102" width="9" style="99" customWidth="1"/>
    <col min="14103" max="14103" width="8.875" style="99"/>
    <col min="14104" max="14104" width="11.875" style="99" customWidth="1"/>
    <col min="14105" max="14105" width="10.625" style="99" customWidth="1"/>
    <col min="14106" max="14322" width="8.875" style="99"/>
    <col min="14323" max="14323" width="5.25" style="99" bestFit="1" customWidth="1"/>
    <col min="14324" max="14324" width="4.125" style="99" customWidth="1"/>
    <col min="14325" max="14325" width="22.625" style="99" customWidth="1"/>
    <col min="14326" max="14326" width="15.25" style="99" customWidth="1"/>
    <col min="14327" max="14327" width="14.75" style="99" customWidth="1"/>
    <col min="14328" max="14329" width="9" style="99" customWidth="1"/>
    <col min="14330" max="14330" width="10.375" style="99" customWidth="1"/>
    <col min="14331" max="14331" width="8.875" style="99"/>
    <col min="14332" max="14332" width="9" style="99" customWidth="1"/>
    <col min="14333" max="14333" width="23.25" style="99" customWidth="1"/>
    <col min="14334" max="14334" width="25.5" style="99" customWidth="1"/>
    <col min="14335" max="14335" width="35" style="99" customWidth="1"/>
    <col min="14336" max="14336" width="8.875" style="99"/>
    <col min="14337" max="14337" width="8" style="99" customWidth="1"/>
    <col min="14338" max="14338" width="18.375" style="99" customWidth="1"/>
    <col min="14339" max="14339" width="18.5" style="99" customWidth="1"/>
    <col min="14340" max="14340" width="52.25" style="99" customWidth="1"/>
    <col min="14341" max="14345" width="3.875" style="99" customWidth="1"/>
    <col min="14346" max="14352" width="8.875" style="99"/>
    <col min="14353" max="14354" width="10.375" style="99" customWidth="1"/>
    <col min="14355" max="14355" width="11" style="99" customWidth="1"/>
    <col min="14356" max="14358" width="9" style="99" customWidth="1"/>
    <col min="14359" max="14359" width="8.875" style="99"/>
    <col min="14360" max="14360" width="11.875" style="99" customWidth="1"/>
    <col min="14361" max="14361" width="10.625" style="99" customWidth="1"/>
    <col min="14362" max="14578" width="8.875" style="99"/>
    <col min="14579" max="14579" width="5.25" style="99" bestFit="1" customWidth="1"/>
    <col min="14580" max="14580" width="4.125" style="99" customWidth="1"/>
    <col min="14581" max="14581" width="22.625" style="99" customWidth="1"/>
    <col min="14582" max="14582" width="15.25" style="99" customWidth="1"/>
    <col min="14583" max="14583" width="14.75" style="99" customWidth="1"/>
    <col min="14584" max="14585" width="9" style="99" customWidth="1"/>
    <col min="14586" max="14586" width="10.375" style="99" customWidth="1"/>
    <col min="14587" max="14587" width="8.875" style="99"/>
    <col min="14588" max="14588" width="9" style="99" customWidth="1"/>
    <col min="14589" max="14589" width="23.25" style="99" customWidth="1"/>
    <col min="14590" max="14590" width="25.5" style="99" customWidth="1"/>
    <col min="14591" max="14591" width="35" style="99" customWidth="1"/>
    <col min="14592" max="14592" width="8.875" style="99"/>
    <col min="14593" max="14593" width="8" style="99" customWidth="1"/>
    <col min="14594" max="14594" width="18.375" style="99" customWidth="1"/>
    <col min="14595" max="14595" width="18.5" style="99" customWidth="1"/>
    <col min="14596" max="14596" width="52.25" style="99" customWidth="1"/>
    <col min="14597" max="14601" width="3.875" style="99" customWidth="1"/>
    <col min="14602" max="14608" width="8.875" style="99"/>
    <col min="14609" max="14610" width="10.375" style="99" customWidth="1"/>
    <col min="14611" max="14611" width="11" style="99" customWidth="1"/>
    <col min="14612" max="14614" width="9" style="99" customWidth="1"/>
    <col min="14615" max="14615" width="8.875" style="99"/>
    <col min="14616" max="14616" width="11.875" style="99" customWidth="1"/>
    <col min="14617" max="14617" width="10.625" style="99" customWidth="1"/>
    <col min="14618" max="14834" width="8.875" style="99"/>
    <col min="14835" max="14835" width="5.25" style="99" bestFit="1" customWidth="1"/>
    <col min="14836" max="14836" width="4.125" style="99" customWidth="1"/>
    <col min="14837" max="14837" width="22.625" style="99" customWidth="1"/>
    <col min="14838" max="14838" width="15.25" style="99" customWidth="1"/>
    <col min="14839" max="14839" width="14.75" style="99" customWidth="1"/>
    <col min="14840" max="14841" width="9" style="99" customWidth="1"/>
    <col min="14842" max="14842" width="10.375" style="99" customWidth="1"/>
    <col min="14843" max="14843" width="8.875" style="99"/>
    <col min="14844" max="14844" width="9" style="99" customWidth="1"/>
    <col min="14845" max="14845" width="23.25" style="99" customWidth="1"/>
    <col min="14846" max="14846" width="25.5" style="99" customWidth="1"/>
    <col min="14847" max="14847" width="35" style="99" customWidth="1"/>
    <col min="14848" max="14848" width="8.875" style="99"/>
    <col min="14849" max="14849" width="8" style="99" customWidth="1"/>
    <col min="14850" max="14850" width="18.375" style="99" customWidth="1"/>
    <col min="14851" max="14851" width="18.5" style="99" customWidth="1"/>
    <col min="14852" max="14852" width="52.25" style="99" customWidth="1"/>
    <col min="14853" max="14857" width="3.875" style="99" customWidth="1"/>
    <col min="14858" max="14864" width="8.875" style="99"/>
    <col min="14865" max="14866" width="10.375" style="99" customWidth="1"/>
    <col min="14867" max="14867" width="11" style="99" customWidth="1"/>
    <col min="14868" max="14870" width="9" style="99" customWidth="1"/>
    <col min="14871" max="14871" width="8.875" style="99"/>
    <col min="14872" max="14872" width="11.875" style="99" customWidth="1"/>
    <col min="14873" max="14873" width="10.625" style="99" customWidth="1"/>
    <col min="14874" max="15090" width="8.875" style="99"/>
    <col min="15091" max="15091" width="5.25" style="99" bestFit="1" customWidth="1"/>
    <col min="15092" max="15092" width="4.125" style="99" customWidth="1"/>
    <col min="15093" max="15093" width="22.625" style="99" customWidth="1"/>
    <col min="15094" max="15094" width="15.25" style="99" customWidth="1"/>
    <col min="15095" max="15095" width="14.75" style="99" customWidth="1"/>
    <col min="15096" max="15097" width="9" style="99" customWidth="1"/>
    <col min="15098" max="15098" width="10.375" style="99" customWidth="1"/>
    <col min="15099" max="15099" width="8.875" style="99"/>
    <col min="15100" max="15100" width="9" style="99" customWidth="1"/>
    <col min="15101" max="15101" width="23.25" style="99" customWidth="1"/>
    <col min="15102" max="15102" width="25.5" style="99" customWidth="1"/>
    <col min="15103" max="15103" width="35" style="99" customWidth="1"/>
    <col min="15104" max="15104" width="8.875" style="99"/>
    <col min="15105" max="15105" width="8" style="99" customWidth="1"/>
    <col min="15106" max="15106" width="18.375" style="99" customWidth="1"/>
    <col min="15107" max="15107" width="18.5" style="99" customWidth="1"/>
    <col min="15108" max="15108" width="52.25" style="99" customWidth="1"/>
    <col min="15109" max="15113" width="3.875" style="99" customWidth="1"/>
    <col min="15114" max="15120" width="8.875" style="99"/>
    <col min="15121" max="15122" width="10.375" style="99" customWidth="1"/>
    <col min="15123" max="15123" width="11" style="99" customWidth="1"/>
    <col min="15124" max="15126" width="9" style="99" customWidth="1"/>
    <col min="15127" max="15127" width="8.875" style="99"/>
    <col min="15128" max="15128" width="11.875" style="99" customWidth="1"/>
    <col min="15129" max="15129" width="10.625" style="99" customWidth="1"/>
    <col min="15130" max="15346" width="8.875" style="99"/>
    <col min="15347" max="15347" width="5.25" style="99" bestFit="1" customWidth="1"/>
    <col min="15348" max="15348" width="4.125" style="99" customWidth="1"/>
    <col min="15349" max="15349" width="22.625" style="99" customWidth="1"/>
    <col min="15350" max="15350" width="15.25" style="99" customWidth="1"/>
    <col min="15351" max="15351" width="14.75" style="99" customWidth="1"/>
    <col min="15352" max="15353" width="9" style="99" customWidth="1"/>
    <col min="15354" max="15354" width="10.375" style="99" customWidth="1"/>
    <col min="15355" max="15355" width="8.875" style="99"/>
    <col min="15356" max="15356" width="9" style="99" customWidth="1"/>
    <col min="15357" max="15357" width="23.25" style="99" customWidth="1"/>
    <col min="15358" max="15358" width="25.5" style="99" customWidth="1"/>
    <col min="15359" max="15359" width="35" style="99" customWidth="1"/>
    <col min="15360" max="15360" width="8.875" style="99"/>
    <col min="15361" max="15361" width="8" style="99" customWidth="1"/>
    <col min="15362" max="15362" width="18.375" style="99" customWidth="1"/>
    <col min="15363" max="15363" width="18.5" style="99" customWidth="1"/>
    <col min="15364" max="15364" width="52.25" style="99" customWidth="1"/>
    <col min="15365" max="15369" width="3.875" style="99" customWidth="1"/>
    <col min="15370" max="15376" width="8.875" style="99"/>
    <col min="15377" max="15378" width="10.375" style="99" customWidth="1"/>
    <col min="15379" max="15379" width="11" style="99" customWidth="1"/>
    <col min="15380" max="15382" width="9" style="99" customWidth="1"/>
    <col min="15383" max="15383" width="8.875" style="99"/>
    <col min="15384" max="15384" width="11.875" style="99" customWidth="1"/>
    <col min="15385" max="15385" width="10.625" style="99" customWidth="1"/>
    <col min="15386" max="15602" width="8.875" style="99"/>
    <col min="15603" max="15603" width="5.25" style="99" bestFit="1" customWidth="1"/>
    <col min="15604" max="15604" width="4.125" style="99" customWidth="1"/>
    <col min="15605" max="15605" width="22.625" style="99" customWidth="1"/>
    <col min="15606" max="15606" width="15.25" style="99" customWidth="1"/>
    <col min="15607" max="15607" width="14.75" style="99" customWidth="1"/>
    <col min="15608" max="15609" width="9" style="99" customWidth="1"/>
    <col min="15610" max="15610" width="10.375" style="99" customWidth="1"/>
    <col min="15611" max="15611" width="8.875" style="99"/>
    <col min="15612" max="15612" width="9" style="99" customWidth="1"/>
    <col min="15613" max="15613" width="23.25" style="99" customWidth="1"/>
    <col min="15614" max="15614" width="25.5" style="99" customWidth="1"/>
    <col min="15615" max="15615" width="35" style="99" customWidth="1"/>
    <col min="15616" max="15616" width="8.875" style="99"/>
    <col min="15617" max="15617" width="8" style="99" customWidth="1"/>
    <col min="15618" max="15618" width="18.375" style="99" customWidth="1"/>
    <col min="15619" max="15619" width="18.5" style="99" customWidth="1"/>
    <col min="15620" max="15620" width="52.25" style="99" customWidth="1"/>
    <col min="15621" max="15625" width="3.875" style="99" customWidth="1"/>
    <col min="15626" max="15632" width="8.875" style="99"/>
    <col min="15633" max="15634" width="10.375" style="99" customWidth="1"/>
    <col min="15635" max="15635" width="11" style="99" customWidth="1"/>
    <col min="15636" max="15638" width="9" style="99" customWidth="1"/>
    <col min="15639" max="15639" width="8.875" style="99"/>
    <col min="15640" max="15640" width="11.875" style="99" customWidth="1"/>
    <col min="15641" max="15641" width="10.625" style="99" customWidth="1"/>
    <col min="15642" max="15858" width="8.875" style="99"/>
    <col min="15859" max="15859" width="5.25" style="99" bestFit="1" customWidth="1"/>
    <col min="15860" max="15860" width="4.125" style="99" customWidth="1"/>
    <col min="15861" max="15861" width="22.625" style="99" customWidth="1"/>
    <col min="15862" max="15862" width="15.25" style="99" customWidth="1"/>
    <col min="15863" max="15863" width="14.75" style="99" customWidth="1"/>
    <col min="15864" max="15865" width="9" style="99" customWidth="1"/>
    <col min="15866" max="15866" width="10.375" style="99" customWidth="1"/>
    <col min="15867" max="15867" width="8.875" style="99"/>
    <col min="15868" max="15868" width="9" style="99" customWidth="1"/>
    <col min="15869" max="15869" width="23.25" style="99" customWidth="1"/>
    <col min="15870" max="15870" width="25.5" style="99" customWidth="1"/>
    <col min="15871" max="15871" width="35" style="99" customWidth="1"/>
    <col min="15872" max="15872" width="8.875" style="99"/>
    <col min="15873" max="15873" width="8" style="99" customWidth="1"/>
    <col min="15874" max="15874" width="18.375" style="99" customWidth="1"/>
    <col min="15875" max="15875" width="18.5" style="99" customWidth="1"/>
    <col min="15876" max="15876" width="52.25" style="99" customWidth="1"/>
    <col min="15877" max="15881" width="3.875" style="99" customWidth="1"/>
    <col min="15882" max="15888" width="8.875" style="99"/>
    <col min="15889" max="15890" width="10.375" style="99" customWidth="1"/>
    <col min="15891" max="15891" width="11" style="99" customWidth="1"/>
    <col min="15892" max="15894" width="9" style="99" customWidth="1"/>
    <col min="15895" max="15895" width="8.875" style="99"/>
    <col min="15896" max="15896" width="11.875" style="99" customWidth="1"/>
    <col min="15897" max="15897" width="10.625" style="99" customWidth="1"/>
    <col min="15898" max="16114" width="8.875" style="99"/>
    <col min="16115" max="16115" width="5.25" style="99" bestFit="1" customWidth="1"/>
    <col min="16116" max="16116" width="4.125" style="99" customWidth="1"/>
    <col min="16117" max="16117" width="22.625" style="99" customWidth="1"/>
    <col min="16118" max="16118" width="15.25" style="99" customWidth="1"/>
    <col min="16119" max="16119" width="14.75" style="99" customWidth="1"/>
    <col min="16120" max="16121" width="9" style="99" customWidth="1"/>
    <col min="16122" max="16122" width="10.375" style="99" customWidth="1"/>
    <col min="16123" max="16123" width="8.875" style="99"/>
    <col min="16124" max="16124" width="9" style="99" customWidth="1"/>
    <col min="16125" max="16125" width="23.25" style="99" customWidth="1"/>
    <col min="16126" max="16126" width="25.5" style="99" customWidth="1"/>
    <col min="16127" max="16127" width="35" style="99" customWidth="1"/>
    <col min="16128" max="16128" width="8.875" style="99"/>
    <col min="16129" max="16129" width="8" style="99" customWidth="1"/>
    <col min="16130" max="16130" width="18.375" style="99" customWidth="1"/>
    <col min="16131" max="16131" width="18.5" style="99" customWidth="1"/>
    <col min="16132" max="16132" width="52.25" style="99" customWidth="1"/>
    <col min="16133" max="16137" width="3.875" style="99" customWidth="1"/>
    <col min="16138" max="16144" width="8.875" style="99"/>
    <col min="16145" max="16146" width="10.375" style="99" customWidth="1"/>
    <col min="16147" max="16147" width="11" style="99" customWidth="1"/>
    <col min="16148" max="16150" width="9" style="99" customWidth="1"/>
    <col min="16151" max="16151" width="8.875" style="99"/>
    <col min="16152" max="16152" width="11.875" style="99" customWidth="1"/>
    <col min="16153" max="16153" width="10.625" style="99" customWidth="1"/>
    <col min="16154" max="16384" width="8.875" style="99"/>
  </cols>
  <sheetData>
    <row r="1" spans="1:33" s="167" customFormat="1" ht="67.5">
      <c r="A1" s="99" t="s">
        <v>3894</v>
      </c>
      <c r="B1" s="100" t="s">
        <v>50</v>
      </c>
      <c r="C1" s="100" t="s">
        <v>207</v>
      </c>
      <c r="D1" s="100" t="s">
        <v>341</v>
      </c>
      <c r="E1" s="101" t="s">
        <v>157</v>
      </c>
      <c r="F1" s="101" t="s">
        <v>247</v>
      </c>
      <c r="G1" s="101" t="s">
        <v>248</v>
      </c>
      <c r="H1" s="101" t="s">
        <v>340</v>
      </c>
      <c r="I1" s="109" t="s">
        <v>703</v>
      </c>
      <c r="J1" s="101" t="s">
        <v>144</v>
      </c>
      <c r="K1" s="102" t="s">
        <v>335</v>
      </c>
      <c r="L1" s="136" t="s">
        <v>336</v>
      </c>
      <c r="M1" s="100" t="s">
        <v>27</v>
      </c>
      <c r="N1" s="164" t="s">
        <v>704</v>
      </c>
      <c r="O1" s="165" t="s">
        <v>705</v>
      </c>
      <c r="P1" s="104" t="s">
        <v>706</v>
      </c>
      <c r="Q1" s="165" t="s">
        <v>707</v>
      </c>
      <c r="R1" s="166" t="s">
        <v>159</v>
      </c>
      <c r="S1" s="105" t="s">
        <v>708</v>
      </c>
      <c r="T1" s="105" t="s">
        <v>709</v>
      </c>
      <c r="U1" s="105" t="s">
        <v>710</v>
      </c>
      <c r="V1" s="105" t="s">
        <v>711</v>
      </c>
      <c r="W1" s="105" t="s">
        <v>712</v>
      </c>
      <c r="X1" s="106" t="s">
        <v>354</v>
      </c>
      <c r="Y1" s="107" t="s">
        <v>713</v>
      </c>
      <c r="Z1" s="107" t="s">
        <v>714</v>
      </c>
      <c r="AA1" s="107" t="s">
        <v>2075</v>
      </c>
      <c r="AB1" s="107" t="s">
        <v>716</v>
      </c>
      <c r="AC1" s="107" t="s">
        <v>717</v>
      </c>
      <c r="AD1" s="107" t="s">
        <v>718</v>
      </c>
      <c r="AE1" s="108" t="s">
        <v>719</v>
      </c>
      <c r="AF1" s="108" t="s">
        <v>720</v>
      </c>
      <c r="AG1" s="108" t="s">
        <v>721</v>
      </c>
    </row>
    <row r="2" spans="1:33" ht="54">
      <c r="A2" s="170">
        <v>1</v>
      </c>
      <c r="B2" s="100">
        <v>1</v>
      </c>
      <c r="C2" s="100" t="s">
        <v>437</v>
      </c>
      <c r="D2" s="100" t="s">
        <v>722</v>
      </c>
      <c r="E2" s="100" t="s">
        <v>249</v>
      </c>
      <c r="F2" s="100"/>
      <c r="G2" s="100"/>
      <c r="H2" s="101"/>
      <c r="I2" s="109"/>
      <c r="J2" s="100" t="s">
        <v>2076</v>
      </c>
      <c r="K2" s="100"/>
      <c r="L2" s="100" t="s">
        <v>2077</v>
      </c>
      <c r="M2" s="110" t="s">
        <v>2078</v>
      </c>
      <c r="N2" s="222">
        <v>1</v>
      </c>
      <c r="O2" s="237"/>
      <c r="P2" s="230"/>
      <c r="Q2" s="230"/>
      <c r="R2" s="238"/>
      <c r="S2" s="113"/>
      <c r="T2" s="113"/>
      <c r="U2" s="113"/>
      <c r="V2" s="113"/>
      <c r="W2" s="113"/>
      <c r="X2" s="113"/>
      <c r="Y2" s="113"/>
      <c r="Z2" s="113"/>
      <c r="AA2" s="113"/>
      <c r="AB2" s="113"/>
      <c r="AC2" s="113"/>
      <c r="AD2" s="113"/>
      <c r="AE2" s="170"/>
      <c r="AF2" s="145"/>
      <c r="AG2" s="145"/>
    </row>
    <row r="3" spans="1:33" ht="81">
      <c r="A3" s="170">
        <v>2</v>
      </c>
      <c r="B3" s="100">
        <v>1</v>
      </c>
      <c r="C3" s="100" t="s">
        <v>437</v>
      </c>
      <c r="D3" s="100" t="s">
        <v>722</v>
      </c>
      <c r="E3" s="100" t="s">
        <v>249</v>
      </c>
      <c r="F3" s="101"/>
      <c r="G3" s="101"/>
      <c r="H3" s="101"/>
      <c r="I3" s="109"/>
      <c r="J3" s="100" t="s">
        <v>527</v>
      </c>
      <c r="K3" s="100" t="s">
        <v>2115</v>
      </c>
      <c r="L3" s="100" t="s">
        <v>2620</v>
      </c>
      <c r="M3" s="110" t="s">
        <v>2621</v>
      </c>
      <c r="N3" s="222">
        <v>2</v>
      </c>
      <c r="O3" s="239"/>
      <c r="P3" s="239"/>
      <c r="Q3" s="239"/>
      <c r="R3" s="238"/>
      <c r="S3" s="113" t="s">
        <v>735</v>
      </c>
      <c r="T3" s="113"/>
      <c r="U3" s="113" t="s">
        <v>735</v>
      </c>
      <c r="V3" s="113">
        <v>3</v>
      </c>
      <c r="W3" s="113"/>
      <c r="X3" s="113">
        <v>317201</v>
      </c>
      <c r="Y3" s="113" t="s">
        <v>735</v>
      </c>
      <c r="Z3" s="113"/>
      <c r="AA3" s="113" t="s">
        <v>736</v>
      </c>
      <c r="AB3" s="113" t="s">
        <v>737</v>
      </c>
      <c r="AC3" s="113" t="s">
        <v>2107</v>
      </c>
      <c r="AD3" s="113"/>
      <c r="AE3" s="113" t="s">
        <v>740</v>
      </c>
      <c r="AF3" s="145"/>
      <c r="AG3" s="145"/>
    </row>
    <row r="4" spans="1:33" ht="202.5">
      <c r="A4" s="170">
        <v>3</v>
      </c>
      <c r="B4" s="100">
        <v>1</v>
      </c>
      <c r="C4" s="100" t="s">
        <v>437</v>
      </c>
      <c r="D4" s="100" t="s">
        <v>722</v>
      </c>
      <c r="E4" s="100" t="s">
        <v>249</v>
      </c>
      <c r="F4" s="101"/>
      <c r="G4" s="101"/>
      <c r="H4" s="101"/>
      <c r="I4" s="109"/>
      <c r="J4" s="100" t="s">
        <v>2622</v>
      </c>
      <c r="K4" s="100" t="s">
        <v>2623</v>
      </c>
      <c r="L4" s="100" t="s">
        <v>2624</v>
      </c>
      <c r="M4" s="110" t="s">
        <v>2625</v>
      </c>
      <c r="N4" s="222">
        <v>3</v>
      </c>
      <c r="O4" s="239"/>
      <c r="P4" s="239"/>
      <c r="Q4" s="239"/>
      <c r="R4" s="240"/>
      <c r="S4" s="113" t="s">
        <v>735</v>
      </c>
      <c r="T4" s="113"/>
      <c r="U4" s="113"/>
      <c r="V4" s="113"/>
      <c r="W4" s="113"/>
      <c r="X4" s="113">
        <v>317202</v>
      </c>
      <c r="Y4" s="113" t="s">
        <v>735</v>
      </c>
      <c r="Z4" s="113"/>
      <c r="AA4" s="113" t="s">
        <v>736</v>
      </c>
      <c r="AB4" s="113" t="s">
        <v>1006</v>
      </c>
      <c r="AC4" s="113" t="s">
        <v>2626</v>
      </c>
      <c r="AD4" s="113"/>
      <c r="AE4" s="144" t="s">
        <v>740</v>
      </c>
      <c r="AF4" s="145"/>
      <c r="AG4" s="145"/>
    </row>
    <row r="5" spans="1:33" ht="364.5">
      <c r="A5" s="170">
        <v>4</v>
      </c>
      <c r="B5" s="100">
        <v>1</v>
      </c>
      <c r="C5" s="100" t="s">
        <v>437</v>
      </c>
      <c r="D5" s="100" t="s">
        <v>722</v>
      </c>
      <c r="E5" s="100" t="s">
        <v>250</v>
      </c>
      <c r="F5" s="101"/>
      <c r="G5" s="101"/>
      <c r="H5" s="101"/>
      <c r="I5" s="109"/>
      <c r="J5" s="100" t="s">
        <v>555</v>
      </c>
      <c r="K5" s="100" t="s">
        <v>2103</v>
      </c>
      <c r="L5" s="100" t="s">
        <v>2104</v>
      </c>
      <c r="M5" s="110" t="s">
        <v>2105</v>
      </c>
      <c r="N5" s="222">
        <v>4</v>
      </c>
      <c r="O5" s="239" t="s">
        <v>728</v>
      </c>
      <c r="P5" s="239" t="s">
        <v>528</v>
      </c>
      <c r="Q5" s="230" t="s">
        <v>2106</v>
      </c>
      <c r="R5" s="241"/>
      <c r="S5" s="113"/>
      <c r="T5" s="113"/>
      <c r="U5" s="113"/>
      <c r="V5" s="113"/>
      <c r="W5" s="113"/>
      <c r="X5" s="113">
        <v>354201</v>
      </c>
      <c r="Y5" s="113"/>
      <c r="Z5" s="113"/>
      <c r="AA5" s="113" t="s">
        <v>736</v>
      </c>
      <c r="AB5" s="113" t="s">
        <v>737</v>
      </c>
      <c r="AC5" s="113" t="s">
        <v>2107</v>
      </c>
      <c r="AD5" s="113" t="s">
        <v>2108</v>
      </c>
      <c r="AE5" s="144" t="s">
        <v>740</v>
      </c>
      <c r="AF5" s="145"/>
      <c r="AG5" s="145"/>
    </row>
    <row r="6" spans="1:33" ht="67.5">
      <c r="A6" s="170">
        <v>5</v>
      </c>
      <c r="B6" s="100">
        <v>1</v>
      </c>
      <c r="C6" s="100" t="s">
        <v>437</v>
      </c>
      <c r="D6" s="100" t="s">
        <v>722</v>
      </c>
      <c r="E6" s="100" t="s">
        <v>66</v>
      </c>
      <c r="F6" s="101"/>
      <c r="G6" s="101"/>
      <c r="H6" s="101" t="s">
        <v>542</v>
      </c>
      <c r="I6" s="109">
        <v>224</v>
      </c>
      <c r="J6" s="100" t="s">
        <v>543</v>
      </c>
      <c r="K6" s="100" t="s">
        <v>2109</v>
      </c>
      <c r="L6" s="100" t="s">
        <v>2110</v>
      </c>
      <c r="M6" s="124" t="s">
        <v>2111</v>
      </c>
      <c r="N6" s="222">
        <v>5</v>
      </c>
      <c r="O6" s="239" t="s">
        <v>732</v>
      </c>
      <c r="P6" s="239" t="s">
        <v>360</v>
      </c>
      <c r="Q6" s="230" t="s">
        <v>2112</v>
      </c>
      <c r="R6" s="240"/>
      <c r="S6" s="113"/>
      <c r="T6" s="113"/>
      <c r="U6" s="113"/>
      <c r="V6" s="113"/>
      <c r="W6" s="113"/>
      <c r="X6" s="113">
        <v>313201</v>
      </c>
      <c r="Y6" s="113" t="s">
        <v>735</v>
      </c>
      <c r="Z6" s="113"/>
      <c r="AA6" s="113" t="s">
        <v>736</v>
      </c>
      <c r="AB6" s="113" t="s">
        <v>873</v>
      </c>
      <c r="AC6" s="113" t="s">
        <v>2113</v>
      </c>
      <c r="AD6" s="113"/>
      <c r="AE6" s="144" t="s">
        <v>740</v>
      </c>
      <c r="AF6" s="100"/>
      <c r="AG6" s="121"/>
    </row>
    <row r="7" spans="1:33" ht="121.5">
      <c r="A7" s="170">
        <v>6</v>
      </c>
      <c r="B7" s="100">
        <v>1</v>
      </c>
      <c r="C7" s="100" t="s">
        <v>437</v>
      </c>
      <c r="D7" s="100" t="s">
        <v>722</v>
      </c>
      <c r="E7" s="100" t="s">
        <v>249</v>
      </c>
      <c r="F7" s="100"/>
      <c r="G7" s="100"/>
      <c r="H7" s="101" t="s">
        <v>2114</v>
      </c>
      <c r="I7" s="109">
        <v>148</v>
      </c>
      <c r="J7" s="100" t="s">
        <v>527</v>
      </c>
      <c r="K7" s="100" t="s">
        <v>2115</v>
      </c>
      <c r="L7" s="100" t="s">
        <v>550</v>
      </c>
      <c r="M7" s="110" t="s">
        <v>2116</v>
      </c>
      <c r="N7" s="222">
        <v>6</v>
      </c>
      <c r="O7" s="239" t="s">
        <v>746</v>
      </c>
      <c r="P7" s="230" t="s">
        <v>103</v>
      </c>
      <c r="Q7" s="230" t="s">
        <v>2117</v>
      </c>
      <c r="R7" s="240"/>
      <c r="S7" s="113"/>
      <c r="T7" s="113"/>
      <c r="U7" s="113"/>
      <c r="V7" s="113"/>
      <c r="W7" s="113"/>
      <c r="X7" s="113">
        <v>315201</v>
      </c>
      <c r="Y7" s="113"/>
      <c r="Z7" s="113"/>
      <c r="AA7" s="113" t="s">
        <v>736</v>
      </c>
      <c r="AB7" s="113" t="s">
        <v>815</v>
      </c>
      <c r="AC7" s="113" t="s">
        <v>2107</v>
      </c>
      <c r="AD7" s="113" t="s">
        <v>2118</v>
      </c>
      <c r="AE7" s="144" t="s">
        <v>740</v>
      </c>
      <c r="AF7" s="145"/>
      <c r="AG7" s="145"/>
    </row>
    <row r="8" spans="1:33" ht="409.5">
      <c r="A8" s="170">
        <v>7</v>
      </c>
      <c r="B8" s="100">
        <v>1</v>
      </c>
      <c r="C8" s="100" t="s">
        <v>437</v>
      </c>
      <c r="D8" s="100" t="s">
        <v>722</v>
      </c>
      <c r="E8" s="100" t="s">
        <v>66</v>
      </c>
      <c r="F8" s="100"/>
      <c r="G8" s="100"/>
      <c r="H8" s="101" t="s">
        <v>564</v>
      </c>
      <c r="I8" s="100">
        <v>190</v>
      </c>
      <c r="J8" s="100" t="s">
        <v>565</v>
      </c>
      <c r="K8" s="100" t="s">
        <v>2120</v>
      </c>
      <c r="L8" s="100" t="s">
        <v>566</v>
      </c>
      <c r="M8" s="110" t="s">
        <v>2121</v>
      </c>
      <c r="N8" s="222">
        <v>7</v>
      </c>
      <c r="O8" s="239" t="s">
        <v>758</v>
      </c>
      <c r="P8" s="230" t="s">
        <v>355</v>
      </c>
      <c r="Q8" s="230" t="s">
        <v>139</v>
      </c>
      <c r="R8" s="241"/>
      <c r="S8" s="113"/>
      <c r="T8" s="113"/>
      <c r="U8" s="113"/>
      <c r="V8" s="113"/>
      <c r="W8" s="113"/>
      <c r="X8" s="113">
        <v>361201</v>
      </c>
      <c r="Y8" s="113"/>
      <c r="Z8" s="113"/>
      <c r="AA8" s="113" t="s">
        <v>735</v>
      </c>
      <c r="AB8" s="113" t="s">
        <v>974</v>
      </c>
      <c r="AC8" s="113" t="s">
        <v>2107</v>
      </c>
      <c r="AD8" s="113" t="s">
        <v>2122</v>
      </c>
      <c r="AE8" s="170" t="s">
        <v>2123</v>
      </c>
      <c r="AF8" s="145" t="s">
        <v>2124</v>
      </c>
      <c r="AG8" s="145" t="s">
        <v>2125</v>
      </c>
    </row>
    <row r="9" spans="1:33" ht="94.5">
      <c r="A9" s="170">
        <v>8</v>
      </c>
      <c r="B9" s="100">
        <v>1</v>
      </c>
      <c r="C9" s="100" t="s">
        <v>437</v>
      </c>
      <c r="D9" s="100" t="s">
        <v>722</v>
      </c>
      <c r="E9" s="100" t="s">
        <v>66</v>
      </c>
      <c r="F9" s="100"/>
      <c r="G9" s="100"/>
      <c r="H9" s="101" t="s">
        <v>588</v>
      </c>
      <c r="I9" s="100">
        <v>362</v>
      </c>
      <c r="J9" s="100" t="s">
        <v>654</v>
      </c>
      <c r="K9" s="100" t="s">
        <v>2126</v>
      </c>
      <c r="L9" s="100" t="s">
        <v>2127</v>
      </c>
      <c r="M9" s="110" t="s">
        <v>2128</v>
      </c>
      <c r="N9" s="222">
        <v>8</v>
      </c>
      <c r="O9" s="239" t="s">
        <v>769</v>
      </c>
      <c r="P9" s="230" t="s">
        <v>439</v>
      </c>
      <c r="Q9" s="230" t="s">
        <v>139</v>
      </c>
      <c r="R9" s="240"/>
      <c r="S9" s="113"/>
      <c r="T9" s="113"/>
      <c r="U9" s="113"/>
      <c r="V9" s="113"/>
      <c r="W9" s="113"/>
      <c r="X9" s="113">
        <v>360201</v>
      </c>
      <c r="Y9" s="113"/>
      <c r="Z9" s="113"/>
      <c r="AA9" s="113" t="s">
        <v>736</v>
      </c>
      <c r="AB9" s="113" t="s">
        <v>873</v>
      </c>
      <c r="AC9" s="113" t="s">
        <v>2129</v>
      </c>
      <c r="AD9" s="113" t="s">
        <v>2130</v>
      </c>
      <c r="AE9" s="144" t="s">
        <v>740</v>
      </c>
      <c r="AF9" s="145"/>
      <c r="AG9" s="145"/>
    </row>
    <row r="10" spans="1:33" ht="54">
      <c r="A10" s="170">
        <v>9</v>
      </c>
      <c r="B10" s="100">
        <v>2</v>
      </c>
      <c r="C10" s="100" t="s">
        <v>130</v>
      </c>
      <c r="D10" s="100" t="s">
        <v>2131</v>
      </c>
      <c r="E10" s="100" t="s">
        <v>66</v>
      </c>
      <c r="F10" s="100"/>
      <c r="G10" s="100"/>
      <c r="H10" s="101" t="s">
        <v>2132</v>
      </c>
      <c r="I10" s="109" t="s">
        <v>2133</v>
      </c>
      <c r="J10" s="100" t="s">
        <v>2134</v>
      </c>
      <c r="K10" s="100"/>
      <c r="L10" s="100" t="s">
        <v>2135</v>
      </c>
      <c r="M10" s="110" t="s">
        <v>2136</v>
      </c>
      <c r="N10" s="233" t="s">
        <v>727</v>
      </c>
      <c r="O10" s="220" t="s">
        <v>813</v>
      </c>
      <c r="P10" s="219" t="s">
        <v>441</v>
      </c>
      <c r="Q10" s="219" t="s">
        <v>814</v>
      </c>
      <c r="R10" s="240"/>
      <c r="S10" s="113"/>
      <c r="T10" s="113"/>
      <c r="U10" s="113"/>
      <c r="V10" s="113"/>
      <c r="W10" s="113"/>
      <c r="X10" s="113"/>
      <c r="Y10" s="113"/>
      <c r="Z10" s="113"/>
      <c r="AA10" s="113"/>
      <c r="AB10" s="113"/>
      <c r="AC10" s="113"/>
      <c r="AD10" s="113"/>
      <c r="AE10" s="170"/>
      <c r="AF10" s="145"/>
      <c r="AG10" s="145"/>
    </row>
    <row r="11" spans="1:33" ht="216">
      <c r="A11" s="170">
        <v>10</v>
      </c>
      <c r="B11" s="100">
        <v>2</v>
      </c>
      <c r="C11" s="100" t="s">
        <v>130</v>
      </c>
      <c r="D11" s="100" t="s">
        <v>777</v>
      </c>
      <c r="E11" s="100" t="s">
        <v>464</v>
      </c>
      <c r="F11" s="100"/>
      <c r="G11" s="100"/>
      <c r="H11" s="101" t="s">
        <v>2137</v>
      </c>
      <c r="I11" s="109" t="s">
        <v>307</v>
      </c>
      <c r="J11" s="100" t="s">
        <v>2138</v>
      </c>
      <c r="K11" s="100" t="s">
        <v>2139</v>
      </c>
      <c r="L11" s="100" t="s">
        <v>2140</v>
      </c>
      <c r="M11" s="110" t="s">
        <v>2141</v>
      </c>
      <c r="N11" s="222">
        <v>1</v>
      </c>
      <c r="O11" s="220" t="s">
        <v>793</v>
      </c>
      <c r="P11" s="219" t="s">
        <v>442</v>
      </c>
      <c r="Q11" s="219" t="s">
        <v>441</v>
      </c>
      <c r="R11" s="238"/>
      <c r="S11" s="113"/>
      <c r="T11" s="113"/>
      <c r="U11" s="113"/>
      <c r="V11" s="113"/>
      <c r="W11" s="113"/>
      <c r="X11" s="113">
        <v>321201</v>
      </c>
      <c r="Y11" s="113"/>
      <c r="Z11" s="113"/>
      <c r="AA11" s="113" t="s">
        <v>736</v>
      </c>
      <c r="AB11" s="113" t="s">
        <v>2086</v>
      </c>
      <c r="AC11" s="113" t="s">
        <v>2129</v>
      </c>
      <c r="AD11" s="113" t="s">
        <v>2142</v>
      </c>
      <c r="AE11" s="144" t="s">
        <v>740</v>
      </c>
      <c r="AF11" s="145"/>
      <c r="AG11" s="145"/>
    </row>
    <row r="12" spans="1:33" ht="243">
      <c r="A12" s="170">
        <v>11</v>
      </c>
      <c r="B12" s="100">
        <v>2</v>
      </c>
      <c r="C12" s="100" t="s">
        <v>130</v>
      </c>
      <c r="D12" s="100" t="s">
        <v>2131</v>
      </c>
      <c r="E12" s="100" t="s">
        <v>66</v>
      </c>
      <c r="F12" s="100"/>
      <c r="G12" s="100"/>
      <c r="H12" s="101"/>
      <c r="I12" s="109"/>
      <c r="J12" s="100" t="s">
        <v>540</v>
      </c>
      <c r="K12" s="100" t="s">
        <v>2144</v>
      </c>
      <c r="L12" s="100" t="s">
        <v>2143</v>
      </c>
      <c r="M12" s="110" t="s">
        <v>2145</v>
      </c>
      <c r="N12" s="222">
        <v>2</v>
      </c>
      <c r="O12" s="220" t="s">
        <v>2146</v>
      </c>
      <c r="P12" s="219" t="s">
        <v>442</v>
      </c>
      <c r="Q12" s="219" t="s">
        <v>441</v>
      </c>
      <c r="R12" s="240"/>
      <c r="S12" s="113"/>
      <c r="T12" s="113"/>
      <c r="U12" s="113"/>
      <c r="V12" s="113"/>
      <c r="W12" s="113"/>
      <c r="X12" s="113">
        <v>321202</v>
      </c>
      <c r="Y12" s="113"/>
      <c r="Z12" s="113"/>
      <c r="AA12" s="113" t="s">
        <v>735</v>
      </c>
      <c r="AB12" s="113" t="s">
        <v>772</v>
      </c>
      <c r="AC12" s="113" t="s">
        <v>2129</v>
      </c>
      <c r="AD12" s="113" t="s">
        <v>2147</v>
      </c>
      <c r="AE12" s="170" t="s">
        <v>2123</v>
      </c>
      <c r="AF12" s="145" t="s">
        <v>2148</v>
      </c>
      <c r="AG12" s="145" t="s">
        <v>2149</v>
      </c>
    </row>
    <row r="13" spans="1:33" ht="189">
      <c r="A13" s="170">
        <v>12</v>
      </c>
      <c r="B13" s="100">
        <v>2</v>
      </c>
      <c r="C13" s="100" t="s">
        <v>130</v>
      </c>
      <c r="D13" s="100" t="s">
        <v>2131</v>
      </c>
      <c r="E13" s="100" t="s">
        <v>464</v>
      </c>
      <c r="F13" s="100"/>
      <c r="G13" s="100"/>
      <c r="H13" s="101" t="s">
        <v>3088</v>
      </c>
      <c r="I13" s="109" t="s">
        <v>3089</v>
      </c>
      <c r="J13" s="100" t="s">
        <v>3090</v>
      </c>
      <c r="K13" s="100" t="s">
        <v>3091</v>
      </c>
      <c r="L13" s="100" t="s">
        <v>3091</v>
      </c>
      <c r="M13" s="110" t="s">
        <v>3092</v>
      </c>
      <c r="N13" s="222">
        <v>3</v>
      </c>
      <c r="O13" s="220"/>
      <c r="P13" s="230"/>
      <c r="Q13" s="230"/>
      <c r="R13" s="238"/>
      <c r="S13" s="113" t="s">
        <v>735</v>
      </c>
      <c r="T13" s="113"/>
      <c r="U13" s="113"/>
      <c r="V13" s="113">
        <v>3</v>
      </c>
      <c r="W13" s="113">
        <v>0</v>
      </c>
      <c r="X13" s="113">
        <v>347201</v>
      </c>
      <c r="Y13" s="113" t="s">
        <v>735</v>
      </c>
      <c r="Z13" s="113"/>
      <c r="AA13" s="113" t="s">
        <v>735</v>
      </c>
      <c r="AB13" s="113" t="s">
        <v>2413</v>
      </c>
      <c r="AC13" s="113" t="s">
        <v>2129</v>
      </c>
      <c r="AD13" s="113"/>
      <c r="AE13" s="170" t="s">
        <v>2123</v>
      </c>
      <c r="AF13" s="145" t="s">
        <v>3093</v>
      </c>
      <c r="AG13" s="145" t="s">
        <v>2149</v>
      </c>
    </row>
    <row r="14" spans="1:33" ht="94.5">
      <c r="A14" s="170">
        <v>13</v>
      </c>
      <c r="B14" s="100">
        <v>2</v>
      </c>
      <c r="C14" s="100" t="s">
        <v>130</v>
      </c>
      <c r="D14" s="100" t="s">
        <v>777</v>
      </c>
      <c r="E14" s="100" t="s">
        <v>197</v>
      </c>
      <c r="F14" s="100"/>
      <c r="G14" s="100"/>
      <c r="H14" s="101" t="s">
        <v>2160</v>
      </c>
      <c r="I14" s="109" t="s">
        <v>2161</v>
      </c>
      <c r="J14" s="100" t="s">
        <v>2162</v>
      </c>
      <c r="K14" s="100" t="s">
        <v>2163</v>
      </c>
      <c r="L14" s="100" t="s">
        <v>2164</v>
      </c>
      <c r="M14" s="110" t="s">
        <v>2165</v>
      </c>
      <c r="N14" s="222">
        <v>4</v>
      </c>
      <c r="O14" s="220" t="s">
        <v>2166</v>
      </c>
      <c r="P14" s="230" t="s">
        <v>814</v>
      </c>
      <c r="Q14" s="230" t="s">
        <v>441</v>
      </c>
      <c r="R14" s="238"/>
      <c r="S14" s="113"/>
      <c r="T14" s="113"/>
      <c r="U14" s="113"/>
      <c r="V14" s="113"/>
      <c r="W14" s="113"/>
      <c r="X14" s="113">
        <v>348202</v>
      </c>
      <c r="Y14" s="113"/>
      <c r="Z14" s="113"/>
      <c r="AA14" s="113" t="s">
        <v>736</v>
      </c>
      <c r="AB14" s="113" t="s">
        <v>815</v>
      </c>
      <c r="AC14" s="113" t="s">
        <v>2167</v>
      </c>
      <c r="AD14" s="113" t="s">
        <v>2168</v>
      </c>
      <c r="AE14" s="144" t="s">
        <v>740</v>
      </c>
      <c r="AF14" s="145"/>
      <c r="AG14" s="145"/>
    </row>
    <row r="15" spans="1:33" ht="229.5">
      <c r="A15" s="170">
        <v>14</v>
      </c>
      <c r="B15" s="100">
        <v>2</v>
      </c>
      <c r="C15" s="100" t="s">
        <v>130</v>
      </c>
      <c r="D15" s="100" t="s">
        <v>777</v>
      </c>
      <c r="E15" s="100" t="s">
        <v>464</v>
      </c>
      <c r="F15" s="100"/>
      <c r="G15" s="100"/>
      <c r="H15" s="101" t="s">
        <v>2169</v>
      </c>
      <c r="I15" s="109" t="s">
        <v>2170</v>
      </c>
      <c r="J15" s="100" t="s">
        <v>2171</v>
      </c>
      <c r="K15" s="100" t="s">
        <v>2172</v>
      </c>
      <c r="L15" s="100" t="s">
        <v>2173</v>
      </c>
      <c r="M15" s="110" t="s">
        <v>2174</v>
      </c>
      <c r="N15" s="222">
        <v>5</v>
      </c>
      <c r="O15" s="220" t="s">
        <v>1295</v>
      </c>
      <c r="P15" s="230" t="s">
        <v>814</v>
      </c>
      <c r="Q15" s="230" t="s">
        <v>2175</v>
      </c>
      <c r="R15" s="238"/>
      <c r="S15" s="113"/>
      <c r="T15" s="113"/>
      <c r="U15" s="113"/>
      <c r="V15" s="113"/>
      <c r="W15" s="113"/>
      <c r="X15" s="113">
        <v>348201</v>
      </c>
      <c r="Y15" s="113"/>
      <c r="Z15" s="113"/>
      <c r="AA15" s="113" t="s">
        <v>735</v>
      </c>
      <c r="AB15" s="113" t="s">
        <v>1476</v>
      </c>
      <c r="AC15" s="113" t="s">
        <v>2129</v>
      </c>
      <c r="AD15" s="113" t="s">
        <v>2176</v>
      </c>
      <c r="AE15" s="145" t="s">
        <v>751</v>
      </c>
      <c r="AF15" s="145" t="s">
        <v>2177</v>
      </c>
      <c r="AG15" s="145" t="s">
        <v>2178</v>
      </c>
    </row>
    <row r="16" spans="1:33" ht="175.5">
      <c r="A16" s="170">
        <v>15</v>
      </c>
      <c r="B16" s="100">
        <v>2</v>
      </c>
      <c r="C16" s="100" t="s">
        <v>130</v>
      </c>
      <c r="D16" s="100" t="s">
        <v>777</v>
      </c>
      <c r="E16" s="100" t="s">
        <v>249</v>
      </c>
      <c r="F16" s="100"/>
      <c r="G16" s="100"/>
      <c r="H16" s="101"/>
      <c r="I16" s="109"/>
      <c r="J16" s="109"/>
      <c r="K16" s="109" t="s">
        <v>817</v>
      </c>
      <c r="L16" s="109" t="s">
        <v>2179</v>
      </c>
      <c r="M16" s="100" t="s">
        <v>818</v>
      </c>
      <c r="N16" s="222">
        <v>6</v>
      </c>
      <c r="O16" s="220" t="s">
        <v>2180</v>
      </c>
      <c r="P16" s="230" t="s">
        <v>442</v>
      </c>
      <c r="Q16" s="230" t="s">
        <v>441</v>
      </c>
      <c r="R16" s="238"/>
      <c r="S16" s="113"/>
      <c r="T16" s="113"/>
      <c r="U16" s="113"/>
      <c r="V16" s="113"/>
      <c r="W16" s="113"/>
      <c r="X16" s="113"/>
      <c r="Y16" s="113"/>
      <c r="Z16" s="113"/>
      <c r="AA16" s="113"/>
      <c r="AB16" s="113"/>
      <c r="AC16" s="113"/>
      <c r="AD16" s="113"/>
      <c r="AE16" s="170"/>
      <c r="AF16" s="145"/>
      <c r="AG16" s="145"/>
    </row>
    <row r="17" spans="1:34" ht="44.25" customHeight="1">
      <c r="A17" s="170">
        <v>16</v>
      </c>
      <c r="B17" s="100">
        <v>2</v>
      </c>
      <c r="C17" s="100" t="s">
        <v>130</v>
      </c>
      <c r="D17" s="100" t="s">
        <v>777</v>
      </c>
      <c r="E17" s="100" t="s">
        <v>66</v>
      </c>
      <c r="F17" s="100"/>
      <c r="G17" s="100"/>
      <c r="H17" s="101" t="s">
        <v>3094</v>
      </c>
      <c r="I17" s="109">
        <v>62</v>
      </c>
      <c r="J17" s="109" t="s">
        <v>3095</v>
      </c>
      <c r="K17" s="109" t="s">
        <v>3096</v>
      </c>
      <c r="L17" s="109" t="s">
        <v>3096</v>
      </c>
      <c r="M17" s="100" t="s">
        <v>3097</v>
      </c>
      <c r="N17" s="222">
        <v>7</v>
      </c>
      <c r="O17" s="220"/>
      <c r="P17" s="230"/>
      <c r="Q17" s="230"/>
      <c r="R17" s="238"/>
      <c r="S17" s="113" t="s">
        <v>735</v>
      </c>
      <c r="T17" s="113"/>
      <c r="U17" s="113"/>
      <c r="V17" s="113">
        <v>0</v>
      </c>
      <c r="W17" s="113">
        <v>0</v>
      </c>
      <c r="X17" s="113">
        <v>347202</v>
      </c>
      <c r="Y17" s="113" t="s">
        <v>735</v>
      </c>
      <c r="Z17" s="113"/>
      <c r="AA17" s="113" t="s">
        <v>735</v>
      </c>
      <c r="AB17" s="113" t="s">
        <v>2413</v>
      </c>
      <c r="AC17" s="113" t="s">
        <v>2245</v>
      </c>
      <c r="AD17" s="113" t="s">
        <v>2108</v>
      </c>
      <c r="AE17" s="170" t="s">
        <v>751</v>
      </c>
      <c r="AF17" s="145" t="s">
        <v>3098</v>
      </c>
      <c r="AG17" s="145" t="s">
        <v>3095</v>
      </c>
    </row>
    <row r="18" spans="1:34" ht="324">
      <c r="A18" s="170">
        <v>17</v>
      </c>
      <c r="B18" s="100">
        <v>4</v>
      </c>
      <c r="C18" s="100" t="s">
        <v>444</v>
      </c>
      <c r="D18" s="100" t="s">
        <v>519</v>
      </c>
      <c r="E18" s="100" t="s">
        <v>66</v>
      </c>
      <c r="F18" s="100"/>
      <c r="G18" s="100"/>
      <c r="H18" s="101" t="s">
        <v>2434</v>
      </c>
      <c r="I18" s="109" t="s">
        <v>2435</v>
      </c>
      <c r="J18" s="100" t="s">
        <v>2436</v>
      </c>
      <c r="K18" s="100" t="s">
        <v>2437</v>
      </c>
      <c r="L18" s="100" t="s">
        <v>2438</v>
      </c>
      <c r="M18" s="110" t="s">
        <v>2439</v>
      </c>
      <c r="N18" s="222">
        <v>1</v>
      </c>
      <c r="O18" s="237"/>
      <c r="P18" s="230"/>
      <c r="Q18" s="230"/>
      <c r="R18" s="238"/>
      <c r="S18" s="113" t="s">
        <v>735</v>
      </c>
      <c r="T18" s="113"/>
      <c r="U18" s="113" t="s">
        <v>735</v>
      </c>
      <c r="V18" s="113">
        <v>4</v>
      </c>
      <c r="W18" s="113"/>
      <c r="X18" s="113">
        <v>311201</v>
      </c>
      <c r="Y18" s="113" t="s">
        <v>735</v>
      </c>
      <c r="Z18" s="113"/>
      <c r="AA18" s="113" t="s">
        <v>735</v>
      </c>
      <c r="AB18" s="113" t="s">
        <v>749</v>
      </c>
      <c r="AC18" s="113" t="s">
        <v>2107</v>
      </c>
      <c r="AD18" s="113"/>
      <c r="AE18" s="170" t="s">
        <v>2440</v>
      </c>
      <c r="AF18" s="145" t="s">
        <v>2441</v>
      </c>
      <c r="AG18" s="145" t="s">
        <v>2442</v>
      </c>
    </row>
    <row r="19" spans="1:34" ht="189">
      <c r="A19" s="170">
        <v>18</v>
      </c>
      <c r="B19" s="100">
        <v>4</v>
      </c>
      <c r="C19" s="100" t="s">
        <v>444</v>
      </c>
      <c r="D19" s="100" t="s">
        <v>519</v>
      </c>
      <c r="E19" s="100" t="s">
        <v>66</v>
      </c>
      <c r="F19" s="100"/>
      <c r="G19" s="100"/>
      <c r="H19" s="101" t="s">
        <v>2460</v>
      </c>
      <c r="I19" s="109" t="s">
        <v>2461</v>
      </c>
      <c r="J19" s="100" t="s">
        <v>2462</v>
      </c>
      <c r="K19" s="100" t="s">
        <v>2463</v>
      </c>
      <c r="L19" s="100" t="s">
        <v>2464</v>
      </c>
      <c r="M19" s="110" t="s">
        <v>2465</v>
      </c>
      <c r="N19" s="222">
        <v>2</v>
      </c>
      <c r="O19" s="237"/>
      <c r="P19" s="230"/>
      <c r="Q19" s="230"/>
      <c r="R19" s="238"/>
      <c r="S19" s="113" t="s">
        <v>735</v>
      </c>
      <c r="T19" s="113"/>
      <c r="U19" s="113" t="s">
        <v>735</v>
      </c>
      <c r="V19" s="113">
        <v>5</v>
      </c>
      <c r="W19" s="113"/>
      <c r="X19" s="113">
        <v>311202</v>
      </c>
      <c r="Y19" s="113" t="s">
        <v>735</v>
      </c>
      <c r="Z19" s="113"/>
      <c r="AA19" s="113" t="s">
        <v>735</v>
      </c>
      <c r="AB19" s="113" t="s">
        <v>749</v>
      </c>
      <c r="AC19" s="113" t="s">
        <v>2324</v>
      </c>
      <c r="AD19" s="113" t="s">
        <v>2466</v>
      </c>
      <c r="AE19" s="170" t="s">
        <v>2123</v>
      </c>
      <c r="AF19" s="145" t="s">
        <v>2467</v>
      </c>
      <c r="AG19" s="145" t="s">
        <v>2149</v>
      </c>
    </row>
    <row r="20" spans="1:34" ht="81">
      <c r="A20" s="170">
        <v>19</v>
      </c>
      <c r="B20" s="100">
        <v>4</v>
      </c>
      <c r="C20" s="100" t="s">
        <v>444</v>
      </c>
      <c r="D20" s="100" t="s">
        <v>519</v>
      </c>
      <c r="E20" s="100" t="s">
        <v>29</v>
      </c>
      <c r="F20" s="100"/>
      <c r="G20" s="100"/>
      <c r="H20" s="125" t="s">
        <v>2483</v>
      </c>
      <c r="I20" s="122">
        <v>356</v>
      </c>
      <c r="J20" s="100" t="s">
        <v>2484</v>
      </c>
      <c r="K20" s="100" t="s">
        <v>2485</v>
      </c>
      <c r="L20" s="100" t="s">
        <v>2486</v>
      </c>
      <c r="M20" s="110" t="s">
        <v>2487</v>
      </c>
      <c r="N20" s="222">
        <v>3</v>
      </c>
      <c r="O20" s="239"/>
      <c r="P20" s="219"/>
      <c r="Q20" s="219"/>
      <c r="R20" s="240"/>
      <c r="S20" s="113" t="s">
        <v>735</v>
      </c>
      <c r="T20" s="113"/>
      <c r="U20" s="113" t="s">
        <v>735</v>
      </c>
      <c r="V20" s="113">
        <v>5</v>
      </c>
      <c r="W20" s="113">
        <v>3</v>
      </c>
      <c r="X20" s="113">
        <v>311203</v>
      </c>
      <c r="Y20" s="113" t="s">
        <v>735</v>
      </c>
      <c r="Z20" s="113"/>
      <c r="AA20" s="113" t="s">
        <v>736</v>
      </c>
      <c r="AB20" s="113" t="s">
        <v>815</v>
      </c>
      <c r="AC20" s="113" t="s">
        <v>2107</v>
      </c>
      <c r="AD20" s="113" t="s">
        <v>2108</v>
      </c>
      <c r="AE20" s="144" t="s">
        <v>740</v>
      </c>
      <c r="AF20" s="145"/>
      <c r="AG20" s="145"/>
    </row>
    <row r="21" spans="1:34" ht="409.5">
      <c r="A21" s="170">
        <v>20</v>
      </c>
      <c r="B21" s="121">
        <v>4</v>
      </c>
      <c r="C21" s="121" t="s">
        <v>444</v>
      </c>
      <c r="D21" s="121" t="s">
        <v>519</v>
      </c>
      <c r="E21" s="100" t="s">
        <v>251</v>
      </c>
      <c r="H21" s="121" t="s">
        <v>2488</v>
      </c>
      <c r="I21" s="160" t="s">
        <v>2222</v>
      </c>
      <c r="J21" s="121" t="s">
        <v>2489</v>
      </c>
      <c r="K21" s="121" t="s">
        <v>531</v>
      </c>
      <c r="L21" s="111" t="s">
        <v>531</v>
      </c>
      <c r="M21" s="124" t="s">
        <v>2111</v>
      </c>
      <c r="N21" s="222">
        <v>4</v>
      </c>
      <c r="O21" s="239"/>
      <c r="P21" s="219"/>
      <c r="Q21" s="219"/>
      <c r="R21" s="238"/>
      <c r="S21" s="113" t="s">
        <v>735</v>
      </c>
      <c r="T21" s="113"/>
      <c r="U21" s="113"/>
      <c r="V21" s="113">
        <v>4</v>
      </c>
      <c r="W21" s="113"/>
      <c r="X21" s="113">
        <v>311204</v>
      </c>
      <c r="Y21" s="113" t="s">
        <v>735</v>
      </c>
      <c r="Z21" s="113"/>
      <c r="AA21" s="113" t="s">
        <v>735</v>
      </c>
      <c r="AB21" s="113" t="s">
        <v>1476</v>
      </c>
      <c r="AC21" s="113" t="s">
        <v>2113</v>
      </c>
      <c r="AD21" s="113" t="s">
        <v>2466</v>
      </c>
      <c r="AE21" s="170" t="s">
        <v>2281</v>
      </c>
      <c r="AF21" s="145" t="s">
        <v>2490</v>
      </c>
      <c r="AG21" s="145" t="s">
        <v>2489</v>
      </c>
    </row>
    <row r="22" spans="1:34" ht="81">
      <c r="A22" s="170">
        <v>21</v>
      </c>
      <c r="B22" s="100">
        <v>4</v>
      </c>
      <c r="C22" s="100" t="s">
        <v>2220</v>
      </c>
      <c r="D22" s="100" t="s">
        <v>519</v>
      </c>
      <c r="E22" s="100" t="s">
        <v>29</v>
      </c>
      <c r="F22" s="100"/>
      <c r="G22" s="100"/>
      <c r="H22" s="101" t="s">
        <v>2221</v>
      </c>
      <c r="I22" s="109" t="s">
        <v>2222</v>
      </c>
      <c r="J22" s="100" t="s">
        <v>2223</v>
      </c>
      <c r="K22" s="100" t="s">
        <v>2225</v>
      </c>
      <c r="L22" s="100" t="s">
        <v>656</v>
      </c>
      <c r="M22" s="110" t="s">
        <v>2226</v>
      </c>
      <c r="N22" s="222">
        <v>5</v>
      </c>
      <c r="O22" s="219" t="s">
        <v>2227</v>
      </c>
      <c r="P22" s="219" t="s">
        <v>2228</v>
      </c>
      <c r="Q22" s="230" t="s">
        <v>356</v>
      </c>
      <c r="R22" s="238" t="s">
        <v>2229</v>
      </c>
      <c r="S22" s="127"/>
      <c r="T22" s="113"/>
      <c r="U22" s="113"/>
      <c r="V22" s="113"/>
      <c r="W22" s="113"/>
      <c r="X22" s="113">
        <v>376201</v>
      </c>
      <c r="Y22" s="113"/>
      <c r="Z22" s="113"/>
      <c r="AA22" s="113" t="s">
        <v>736</v>
      </c>
      <c r="AB22" s="113" t="s">
        <v>873</v>
      </c>
      <c r="AC22" s="113" t="s">
        <v>2107</v>
      </c>
      <c r="AD22" s="113" t="s">
        <v>2230</v>
      </c>
      <c r="AE22" s="144" t="s">
        <v>740</v>
      </c>
      <c r="AF22" s="145"/>
      <c r="AG22" s="145"/>
    </row>
    <row r="23" spans="1:34" ht="67.5">
      <c r="A23" s="170">
        <v>22</v>
      </c>
      <c r="B23" s="100">
        <v>4</v>
      </c>
      <c r="C23" s="100" t="s">
        <v>2220</v>
      </c>
      <c r="D23" s="100" t="s">
        <v>519</v>
      </c>
      <c r="E23" s="100" t="s">
        <v>29</v>
      </c>
      <c r="F23" s="100"/>
      <c r="G23" s="100"/>
      <c r="H23" s="101" t="s">
        <v>532</v>
      </c>
      <c r="I23" s="109" t="s">
        <v>2222</v>
      </c>
      <c r="J23" s="100" t="s">
        <v>533</v>
      </c>
      <c r="K23" s="100" t="s">
        <v>2491</v>
      </c>
      <c r="L23" s="100" t="s">
        <v>2492</v>
      </c>
      <c r="M23" s="110" t="s">
        <v>2493</v>
      </c>
      <c r="N23" s="222">
        <v>6</v>
      </c>
      <c r="O23" s="237"/>
      <c r="P23" s="230"/>
      <c r="Q23" s="230"/>
      <c r="R23" s="238"/>
      <c r="S23" s="113" t="s">
        <v>735</v>
      </c>
      <c r="T23" s="113"/>
      <c r="U23" s="113"/>
      <c r="V23" s="113">
        <v>3</v>
      </c>
      <c r="W23" s="113"/>
      <c r="X23" s="113">
        <v>311205</v>
      </c>
      <c r="Y23" s="113" t="s">
        <v>735</v>
      </c>
      <c r="Z23" s="113"/>
      <c r="AA23" s="113" t="s">
        <v>736</v>
      </c>
      <c r="AB23" s="113" t="s">
        <v>815</v>
      </c>
      <c r="AC23" s="113" t="s">
        <v>2210</v>
      </c>
      <c r="AD23" s="113" t="s">
        <v>2466</v>
      </c>
      <c r="AE23" s="144" t="s">
        <v>740</v>
      </c>
      <c r="AF23" s="145"/>
      <c r="AG23" s="145"/>
    </row>
    <row r="24" spans="1:34" ht="270">
      <c r="A24" s="170">
        <v>23</v>
      </c>
      <c r="B24" s="111">
        <v>5</v>
      </c>
      <c r="C24" s="111" t="s">
        <v>3488</v>
      </c>
      <c r="D24" s="111" t="s">
        <v>3477</v>
      </c>
      <c r="E24" s="111" t="s">
        <v>741</v>
      </c>
      <c r="F24" s="111" t="s">
        <v>1808</v>
      </c>
      <c r="G24" s="111">
        <v>11</v>
      </c>
      <c r="H24" s="125" t="s">
        <v>3489</v>
      </c>
      <c r="I24" s="122" t="s">
        <v>3490</v>
      </c>
      <c r="J24" s="111" t="s">
        <v>3491</v>
      </c>
      <c r="K24" s="111" t="s">
        <v>3492</v>
      </c>
      <c r="L24" s="111" t="s">
        <v>3493</v>
      </c>
      <c r="M24" s="124" t="s">
        <v>3494</v>
      </c>
      <c r="N24" s="222">
        <v>2</v>
      </c>
      <c r="O24" s="220"/>
      <c r="P24" s="230"/>
      <c r="Q24" s="230"/>
      <c r="R24" s="240"/>
      <c r="S24" s="113" t="s">
        <v>735</v>
      </c>
      <c r="T24" s="113"/>
      <c r="U24" s="113" t="s">
        <v>735</v>
      </c>
      <c r="V24" s="113">
        <v>5</v>
      </c>
      <c r="W24" s="113">
        <v>6</v>
      </c>
      <c r="X24" s="113">
        <v>367202</v>
      </c>
      <c r="Y24" s="113" t="s">
        <v>735</v>
      </c>
      <c r="Z24" s="113"/>
      <c r="AA24" s="113" t="s">
        <v>735</v>
      </c>
      <c r="AB24" s="113" t="s">
        <v>749</v>
      </c>
      <c r="AC24" s="113" t="s">
        <v>2129</v>
      </c>
      <c r="AD24" s="113" t="s">
        <v>3495</v>
      </c>
      <c r="AE24" s="170" t="s">
        <v>751</v>
      </c>
      <c r="AF24" s="145" t="s">
        <v>3496</v>
      </c>
      <c r="AG24" s="145" t="s">
        <v>3497</v>
      </c>
    </row>
    <row r="25" spans="1:34" ht="135">
      <c r="A25" s="170">
        <v>24</v>
      </c>
      <c r="B25" s="121">
        <v>5</v>
      </c>
      <c r="C25" s="100" t="s">
        <v>3476</v>
      </c>
      <c r="D25" s="111" t="s">
        <v>3477</v>
      </c>
      <c r="E25" s="100" t="s">
        <v>66</v>
      </c>
      <c r="F25" s="100" t="s">
        <v>3478</v>
      </c>
      <c r="G25" s="100">
        <v>18</v>
      </c>
      <c r="H25" s="101" t="s">
        <v>3479</v>
      </c>
      <c r="I25" s="109" t="s">
        <v>3480</v>
      </c>
      <c r="J25" s="100" t="s">
        <v>3481</v>
      </c>
      <c r="K25" s="100" t="s">
        <v>3482</v>
      </c>
      <c r="L25" s="100" t="s">
        <v>3483</v>
      </c>
      <c r="M25" s="110" t="s">
        <v>3484</v>
      </c>
      <c r="N25" s="222">
        <v>1</v>
      </c>
      <c r="O25" s="220"/>
      <c r="P25" s="230"/>
      <c r="Q25" s="230"/>
      <c r="R25" s="238"/>
      <c r="S25" s="113" t="s">
        <v>735</v>
      </c>
      <c r="T25" s="113"/>
      <c r="U25" s="113" t="s">
        <v>735</v>
      </c>
      <c r="V25" s="113">
        <v>5</v>
      </c>
      <c r="W25" s="113">
        <v>8</v>
      </c>
      <c r="X25" s="113">
        <v>367201</v>
      </c>
      <c r="Y25" s="113" t="s">
        <v>735</v>
      </c>
      <c r="Z25" s="113"/>
      <c r="AA25" s="113" t="s">
        <v>735</v>
      </c>
      <c r="AB25" s="113" t="s">
        <v>749</v>
      </c>
      <c r="AC25" s="113" t="s">
        <v>2129</v>
      </c>
      <c r="AD25" s="113" t="s">
        <v>3485</v>
      </c>
      <c r="AE25" s="170" t="s">
        <v>751</v>
      </c>
      <c r="AF25" s="145" t="s">
        <v>3486</v>
      </c>
      <c r="AG25" s="145" t="s">
        <v>3487</v>
      </c>
    </row>
    <row r="26" spans="1:34" ht="256.5">
      <c r="A26" s="170">
        <v>25</v>
      </c>
      <c r="B26" s="121">
        <v>5</v>
      </c>
      <c r="C26" s="100" t="s">
        <v>3476</v>
      </c>
      <c r="D26" s="111" t="s">
        <v>3477</v>
      </c>
      <c r="E26" s="121" t="s">
        <v>723</v>
      </c>
      <c r="H26" s="121" t="s">
        <v>3498</v>
      </c>
      <c r="I26" s="160">
        <v>376</v>
      </c>
      <c r="J26" s="121" t="s">
        <v>637</v>
      </c>
      <c r="K26" s="121" t="s">
        <v>3499</v>
      </c>
      <c r="L26" s="190" t="s">
        <v>3500</v>
      </c>
      <c r="M26" s="124" t="s">
        <v>3501</v>
      </c>
      <c r="N26" s="222">
        <v>3</v>
      </c>
      <c r="O26" s="220" t="s">
        <v>1754</v>
      </c>
      <c r="P26" s="230" t="s">
        <v>448</v>
      </c>
      <c r="Q26" s="230" t="s">
        <v>1815</v>
      </c>
      <c r="R26" s="242" t="s">
        <v>3502</v>
      </c>
      <c r="S26" s="113" t="s">
        <v>735</v>
      </c>
      <c r="T26" s="113"/>
      <c r="U26" s="113" t="s">
        <v>735</v>
      </c>
      <c r="V26" s="113">
        <v>4</v>
      </c>
      <c r="W26" s="113">
        <v>3</v>
      </c>
      <c r="X26" s="113">
        <v>367203</v>
      </c>
      <c r="Y26" s="113" t="s">
        <v>735</v>
      </c>
      <c r="Z26" s="113"/>
      <c r="AA26" s="113" t="s">
        <v>735</v>
      </c>
      <c r="AB26" s="113" t="s">
        <v>772</v>
      </c>
      <c r="AC26" s="113" t="s">
        <v>2129</v>
      </c>
      <c r="AD26" s="113" t="s">
        <v>3503</v>
      </c>
      <c r="AE26" s="170" t="s">
        <v>751</v>
      </c>
      <c r="AF26" s="145" t="s">
        <v>3504</v>
      </c>
      <c r="AG26" s="145" t="s">
        <v>3505</v>
      </c>
      <c r="AH26" s="154" t="s">
        <v>3506</v>
      </c>
    </row>
    <row r="27" spans="1:34" ht="108">
      <c r="A27" s="170">
        <v>26</v>
      </c>
      <c r="B27" s="100">
        <v>7</v>
      </c>
      <c r="C27" s="100" t="s">
        <v>926</v>
      </c>
      <c r="D27" s="100" t="s">
        <v>927</v>
      </c>
      <c r="E27" s="100" t="s">
        <v>66</v>
      </c>
      <c r="F27" s="100"/>
      <c r="G27" s="100"/>
      <c r="H27" s="101" t="s">
        <v>2768</v>
      </c>
      <c r="I27" s="109">
        <v>254</v>
      </c>
      <c r="J27" s="111" t="s">
        <v>2769</v>
      </c>
      <c r="K27" s="111" t="s">
        <v>2770</v>
      </c>
      <c r="L27" s="100" t="s">
        <v>2771</v>
      </c>
      <c r="M27" s="110" t="s">
        <v>2772</v>
      </c>
      <c r="N27" s="222">
        <v>1</v>
      </c>
      <c r="O27" s="220" t="s">
        <v>804</v>
      </c>
      <c r="P27" s="219" t="s">
        <v>357</v>
      </c>
      <c r="Q27" s="219" t="s">
        <v>2773</v>
      </c>
      <c r="R27" s="242" t="s">
        <v>2774</v>
      </c>
      <c r="S27" s="113" t="s">
        <v>735</v>
      </c>
      <c r="T27" s="113"/>
      <c r="U27" s="113" t="s">
        <v>735</v>
      </c>
      <c r="V27" s="113">
        <v>5</v>
      </c>
      <c r="W27" s="113"/>
      <c r="X27" s="113">
        <v>325201</v>
      </c>
      <c r="Y27" s="113" t="s">
        <v>735</v>
      </c>
      <c r="Z27" s="113"/>
      <c r="AA27" s="113" t="s">
        <v>736</v>
      </c>
      <c r="AB27" s="113" t="s">
        <v>2086</v>
      </c>
      <c r="AC27" s="113" t="s">
        <v>2519</v>
      </c>
      <c r="AD27" s="113" t="s">
        <v>2775</v>
      </c>
      <c r="AE27" s="144" t="s">
        <v>740</v>
      </c>
      <c r="AF27" s="145"/>
      <c r="AG27" s="145"/>
    </row>
    <row r="28" spans="1:34" ht="67.5">
      <c r="A28" s="170">
        <v>27</v>
      </c>
      <c r="B28" s="100">
        <v>7</v>
      </c>
      <c r="C28" s="100" t="s">
        <v>926</v>
      </c>
      <c r="D28" s="100" t="s">
        <v>927</v>
      </c>
      <c r="E28" s="100" t="s">
        <v>66</v>
      </c>
      <c r="F28" s="100"/>
      <c r="G28" s="100"/>
      <c r="H28" s="101" t="s">
        <v>2258</v>
      </c>
      <c r="I28" s="109" t="s">
        <v>2259</v>
      </c>
      <c r="J28" s="100" t="s">
        <v>2260</v>
      </c>
      <c r="K28" s="100" t="s">
        <v>2262</v>
      </c>
      <c r="L28" s="100" t="s">
        <v>2263</v>
      </c>
      <c r="M28" s="110" t="s">
        <v>2264</v>
      </c>
      <c r="N28" s="222">
        <v>2</v>
      </c>
      <c r="O28" s="220" t="s">
        <v>939</v>
      </c>
      <c r="P28" s="219" t="s">
        <v>2265</v>
      </c>
      <c r="Q28" s="219" t="s">
        <v>2266</v>
      </c>
      <c r="R28" s="240"/>
      <c r="S28" s="113"/>
      <c r="T28" s="113"/>
      <c r="U28" s="113"/>
      <c r="V28" s="113"/>
      <c r="W28" s="113"/>
      <c r="X28" s="113">
        <v>327202</v>
      </c>
      <c r="Y28" s="113"/>
      <c r="Z28" s="113"/>
      <c r="AA28" s="113" t="s">
        <v>736</v>
      </c>
      <c r="AB28" s="113" t="s">
        <v>815</v>
      </c>
      <c r="AC28" s="113" t="s">
        <v>2129</v>
      </c>
      <c r="AD28" s="113" t="s">
        <v>2267</v>
      </c>
      <c r="AE28" s="144" t="s">
        <v>740</v>
      </c>
      <c r="AF28" s="145"/>
      <c r="AG28" s="145"/>
    </row>
    <row r="29" spans="1:34" ht="81">
      <c r="A29" s="170">
        <v>28</v>
      </c>
      <c r="B29" s="100">
        <v>7</v>
      </c>
      <c r="C29" s="100" t="s">
        <v>926</v>
      </c>
      <c r="D29" s="100" t="s">
        <v>927</v>
      </c>
      <c r="E29" s="100" t="s">
        <v>66</v>
      </c>
      <c r="F29" s="100"/>
      <c r="G29" s="100"/>
      <c r="H29" s="101" t="s">
        <v>2268</v>
      </c>
      <c r="I29" s="109" t="s">
        <v>2259</v>
      </c>
      <c r="J29" s="100" t="s">
        <v>2269</v>
      </c>
      <c r="K29" s="100" t="s">
        <v>2270</v>
      </c>
      <c r="L29" s="100" t="s">
        <v>2271</v>
      </c>
      <c r="M29" s="110" t="s">
        <v>2264</v>
      </c>
      <c r="N29" s="222">
        <v>3</v>
      </c>
      <c r="O29" s="220" t="s">
        <v>872</v>
      </c>
      <c r="P29" s="219" t="s">
        <v>2272</v>
      </c>
      <c r="Q29" s="219" t="s">
        <v>357</v>
      </c>
      <c r="R29" s="240"/>
      <c r="S29" s="113"/>
      <c r="T29" s="113"/>
      <c r="U29" s="113"/>
      <c r="V29" s="113"/>
      <c r="W29" s="113"/>
      <c r="X29" s="113">
        <v>327201</v>
      </c>
      <c r="Y29" s="113"/>
      <c r="Z29" s="113"/>
      <c r="AA29" s="113" t="s">
        <v>736</v>
      </c>
      <c r="AB29" s="113" t="s">
        <v>1006</v>
      </c>
      <c r="AC29" s="113" t="s">
        <v>2129</v>
      </c>
      <c r="AD29" s="113" t="s">
        <v>2273</v>
      </c>
      <c r="AE29" s="144" t="s">
        <v>740</v>
      </c>
      <c r="AF29" s="145"/>
      <c r="AG29" s="145"/>
    </row>
    <row r="30" spans="1:34" ht="409.5">
      <c r="A30" s="170">
        <v>29</v>
      </c>
      <c r="B30" s="100">
        <v>7</v>
      </c>
      <c r="C30" s="100" t="s">
        <v>926</v>
      </c>
      <c r="D30" s="100" t="s">
        <v>927</v>
      </c>
      <c r="E30" s="100" t="s">
        <v>66</v>
      </c>
      <c r="F30" s="100"/>
      <c r="G30" s="100"/>
      <c r="H30" s="101" t="s">
        <v>2274</v>
      </c>
      <c r="I30" s="109" t="s">
        <v>1661</v>
      </c>
      <c r="J30" s="100" t="s">
        <v>2275</v>
      </c>
      <c r="K30" s="100" t="s">
        <v>2276</v>
      </c>
      <c r="L30" s="100" t="s">
        <v>2277</v>
      </c>
      <c r="M30" s="110" t="s">
        <v>2278</v>
      </c>
      <c r="N30" s="222">
        <v>4</v>
      </c>
      <c r="O30" s="220" t="s">
        <v>2279</v>
      </c>
      <c r="P30" s="219" t="s">
        <v>363</v>
      </c>
      <c r="Q30" s="219" t="s">
        <v>357</v>
      </c>
      <c r="R30" s="242" t="s">
        <v>2280</v>
      </c>
      <c r="S30" s="113"/>
      <c r="T30" s="113"/>
      <c r="U30" s="113"/>
      <c r="V30" s="113"/>
      <c r="W30" s="113"/>
      <c r="X30" s="113">
        <v>326201</v>
      </c>
      <c r="Y30" s="113"/>
      <c r="Z30" s="113"/>
      <c r="AA30" s="113" t="s">
        <v>735</v>
      </c>
      <c r="AB30" s="113" t="s">
        <v>1476</v>
      </c>
      <c r="AC30" s="113" t="s">
        <v>2113</v>
      </c>
      <c r="AD30" s="113"/>
      <c r="AE30" s="170" t="s">
        <v>2281</v>
      </c>
      <c r="AF30" s="145" t="s">
        <v>2282</v>
      </c>
      <c r="AG30" s="145" t="s">
        <v>2283</v>
      </c>
    </row>
    <row r="31" spans="1:34" ht="54">
      <c r="A31" s="170">
        <v>30</v>
      </c>
      <c r="B31" s="100">
        <v>8</v>
      </c>
      <c r="C31" s="100" t="s">
        <v>950</v>
      </c>
      <c r="D31" s="100" t="s">
        <v>2284</v>
      </c>
      <c r="E31" s="100" t="s">
        <v>66</v>
      </c>
      <c r="F31" s="100"/>
      <c r="G31" s="100"/>
      <c r="H31" s="101" t="s">
        <v>2285</v>
      </c>
      <c r="I31" s="109" t="s">
        <v>953</v>
      </c>
      <c r="J31" s="100" t="s">
        <v>2286</v>
      </c>
      <c r="K31" s="100"/>
      <c r="L31" s="100" t="s">
        <v>2287</v>
      </c>
      <c r="M31" s="110" t="s">
        <v>2288</v>
      </c>
      <c r="N31" s="233" t="s">
        <v>727</v>
      </c>
      <c r="O31" s="239"/>
      <c r="P31" s="219"/>
      <c r="Q31" s="219"/>
      <c r="R31" s="240"/>
      <c r="S31" s="113"/>
      <c r="T31" s="113"/>
      <c r="U31" s="113"/>
      <c r="V31" s="113"/>
      <c r="W31" s="113"/>
      <c r="X31" s="113"/>
      <c r="Y31" s="113"/>
      <c r="Z31" s="113"/>
      <c r="AA31" s="113"/>
      <c r="AB31" s="113"/>
      <c r="AC31" s="113"/>
      <c r="AD31" s="113"/>
      <c r="AE31" s="170"/>
      <c r="AF31" s="145"/>
      <c r="AG31" s="145"/>
    </row>
    <row r="32" spans="1:34" ht="27">
      <c r="A32" s="170">
        <v>31</v>
      </c>
      <c r="B32" s="100">
        <v>8</v>
      </c>
      <c r="C32" s="100" t="s">
        <v>950</v>
      </c>
      <c r="D32" s="100" t="s">
        <v>2284</v>
      </c>
      <c r="E32" s="100" t="s">
        <v>66</v>
      </c>
      <c r="F32" s="100"/>
      <c r="G32" s="100"/>
      <c r="H32" s="125" t="s">
        <v>2289</v>
      </c>
      <c r="I32" s="122" t="s">
        <v>2290</v>
      </c>
      <c r="J32" s="111" t="s">
        <v>2291</v>
      </c>
      <c r="K32" s="111"/>
      <c r="L32" s="111" t="s">
        <v>2292</v>
      </c>
      <c r="M32" s="110" t="s">
        <v>2293</v>
      </c>
      <c r="N32" s="233" t="s">
        <v>727</v>
      </c>
      <c r="O32" s="237"/>
      <c r="P32" s="219"/>
      <c r="Q32" s="219"/>
      <c r="R32" s="238"/>
      <c r="S32" s="113"/>
      <c r="T32" s="113"/>
      <c r="U32" s="113"/>
      <c r="V32" s="113"/>
      <c r="W32" s="113"/>
      <c r="X32" s="113"/>
      <c r="Y32" s="113"/>
      <c r="Z32" s="113"/>
      <c r="AA32" s="113"/>
      <c r="AB32" s="113"/>
      <c r="AC32" s="113"/>
      <c r="AD32" s="113"/>
      <c r="AE32" s="170"/>
      <c r="AF32" s="145"/>
      <c r="AG32" s="145"/>
    </row>
    <row r="33" spans="1:33" ht="27">
      <c r="A33" s="170">
        <v>32</v>
      </c>
      <c r="B33" s="100">
        <v>8</v>
      </c>
      <c r="C33" s="100" t="s">
        <v>950</v>
      </c>
      <c r="D33" s="100" t="s">
        <v>2284</v>
      </c>
      <c r="E33" s="100" t="s">
        <v>66</v>
      </c>
      <c r="F33" s="100"/>
      <c r="G33" s="100"/>
      <c r="H33" s="125" t="s">
        <v>2289</v>
      </c>
      <c r="I33" s="122" t="s">
        <v>2290</v>
      </c>
      <c r="J33" s="111" t="s">
        <v>2291</v>
      </c>
      <c r="K33" s="111"/>
      <c r="L33" s="111" t="s">
        <v>2294</v>
      </c>
      <c r="M33" s="110" t="s">
        <v>2293</v>
      </c>
      <c r="N33" s="233" t="s">
        <v>727</v>
      </c>
      <c r="O33" s="239"/>
      <c r="P33" s="219"/>
      <c r="Q33" s="219"/>
      <c r="R33" s="238"/>
      <c r="S33" s="113"/>
      <c r="T33" s="113"/>
      <c r="U33" s="113"/>
      <c r="V33" s="113"/>
      <c r="W33" s="113"/>
      <c r="X33" s="113"/>
      <c r="Y33" s="113"/>
      <c r="Z33" s="113"/>
      <c r="AA33" s="113"/>
      <c r="AB33" s="113"/>
      <c r="AC33" s="113"/>
      <c r="AD33" s="113"/>
      <c r="AE33" s="170"/>
      <c r="AF33" s="145"/>
      <c r="AG33" s="145"/>
    </row>
    <row r="34" spans="1:33" ht="148.5">
      <c r="A34" s="170">
        <v>33</v>
      </c>
      <c r="B34" s="122">
        <v>8</v>
      </c>
      <c r="C34" s="111" t="s">
        <v>950</v>
      </c>
      <c r="D34" s="111" t="s">
        <v>951</v>
      </c>
      <c r="E34" s="111" t="s">
        <v>66</v>
      </c>
      <c r="F34" s="100"/>
      <c r="G34" s="100"/>
      <c r="H34" s="125" t="s">
        <v>959</v>
      </c>
      <c r="I34" s="125" t="s">
        <v>960</v>
      </c>
      <c r="J34" s="111" t="s">
        <v>961</v>
      </c>
      <c r="K34" s="100"/>
      <c r="L34" s="111" t="s">
        <v>962</v>
      </c>
      <c r="M34" s="124" t="s">
        <v>963</v>
      </c>
      <c r="N34" s="233" t="s">
        <v>727</v>
      </c>
      <c r="O34" s="239"/>
      <c r="P34" s="230"/>
      <c r="Q34" s="230"/>
      <c r="R34" s="240"/>
      <c r="S34" s="113"/>
      <c r="T34" s="113"/>
      <c r="U34" s="113"/>
      <c r="V34" s="113"/>
      <c r="W34" s="113"/>
      <c r="X34" s="113"/>
      <c r="Y34" s="113"/>
      <c r="Z34" s="113"/>
      <c r="AA34" s="113"/>
      <c r="AB34" s="113"/>
      <c r="AC34" s="113"/>
      <c r="AD34" s="113"/>
      <c r="AE34" s="170"/>
      <c r="AF34" s="145"/>
      <c r="AG34" s="145"/>
    </row>
    <row r="35" spans="1:33" ht="135">
      <c r="A35" s="170">
        <v>34</v>
      </c>
      <c r="B35" s="122">
        <v>8</v>
      </c>
      <c r="C35" s="111" t="s">
        <v>950</v>
      </c>
      <c r="D35" s="111" t="s">
        <v>951</v>
      </c>
      <c r="E35" s="111" t="s">
        <v>66</v>
      </c>
      <c r="F35" s="100"/>
      <c r="G35" s="100"/>
      <c r="H35" s="125" t="s">
        <v>952</v>
      </c>
      <c r="I35" s="125" t="s">
        <v>953</v>
      </c>
      <c r="J35" s="111" t="s">
        <v>2667</v>
      </c>
      <c r="K35" s="111" t="s">
        <v>2668</v>
      </c>
      <c r="L35" s="111" t="s">
        <v>2668</v>
      </c>
      <c r="M35" s="124" t="s">
        <v>956</v>
      </c>
      <c r="N35" s="222">
        <v>1</v>
      </c>
      <c r="O35" s="239"/>
      <c r="P35" s="230"/>
      <c r="Q35" s="230"/>
      <c r="R35" s="240"/>
      <c r="S35" s="113" t="s">
        <v>735</v>
      </c>
      <c r="T35" s="113"/>
      <c r="U35" s="113" t="s">
        <v>735</v>
      </c>
      <c r="V35" s="113">
        <v>4</v>
      </c>
      <c r="W35" s="113"/>
      <c r="X35" s="113">
        <v>320201</v>
      </c>
      <c r="Y35" s="113" t="s">
        <v>735</v>
      </c>
      <c r="Z35" s="113"/>
      <c r="AA35" s="113" t="s">
        <v>736</v>
      </c>
      <c r="AB35" s="113" t="s">
        <v>815</v>
      </c>
      <c r="AC35" s="113" t="s">
        <v>2107</v>
      </c>
      <c r="AD35" s="113" t="s">
        <v>2669</v>
      </c>
      <c r="AE35" s="144" t="s">
        <v>740</v>
      </c>
      <c r="AF35" s="145"/>
      <c r="AG35" s="145"/>
    </row>
    <row r="36" spans="1:33" ht="67.5">
      <c r="A36" s="170">
        <v>35</v>
      </c>
      <c r="B36" s="100">
        <v>8</v>
      </c>
      <c r="C36" s="100" t="s">
        <v>950</v>
      </c>
      <c r="D36" s="100" t="s">
        <v>2284</v>
      </c>
      <c r="E36" s="100" t="s">
        <v>66</v>
      </c>
      <c r="F36" s="100"/>
      <c r="G36" s="100"/>
      <c r="H36" s="101" t="s">
        <v>2677</v>
      </c>
      <c r="I36" s="109" t="s">
        <v>2678</v>
      </c>
      <c r="J36" s="100" t="s">
        <v>2679</v>
      </c>
      <c r="K36" s="100" t="s">
        <v>2680</v>
      </c>
      <c r="L36" s="100" t="s">
        <v>2680</v>
      </c>
      <c r="M36" s="110" t="s">
        <v>2293</v>
      </c>
      <c r="N36" s="222">
        <v>2</v>
      </c>
      <c r="O36" s="239"/>
      <c r="P36" s="230"/>
      <c r="Q36" s="230"/>
      <c r="R36" s="240"/>
      <c r="S36" s="113" t="s">
        <v>735</v>
      </c>
      <c r="T36" s="113"/>
      <c r="U36" s="113" t="s">
        <v>735</v>
      </c>
      <c r="V36" s="113">
        <v>3</v>
      </c>
      <c r="W36" s="113">
        <v>2</v>
      </c>
      <c r="X36" s="113">
        <v>320202</v>
      </c>
      <c r="Y36" s="113" t="s">
        <v>735</v>
      </c>
      <c r="Z36" s="113"/>
      <c r="AA36" s="113" t="s">
        <v>736</v>
      </c>
      <c r="AB36" s="113" t="s">
        <v>873</v>
      </c>
      <c r="AC36" s="113" t="s">
        <v>2107</v>
      </c>
      <c r="AD36" s="113" t="s">
        <v>2681</v>
      </c>
      <c r="AE36" s="144" t="s">
        <v>740</v>
      </c>
      <c r="AF36" s="145"/>
      <c r="AG36" s="145"/>
    </row>
    <row r="37" spans="1:33" ht="135">
      <c r="A37" s="170">
        <v>36</v>
      </c>
      <c r="B37" s="100">
        <v>9</v>
      </c>
      <c r="C37" s="100" t="s">
        <v>454</v>
      </c>
      <c r="D37" s="100" t="s">
        <v>457</v>
      </c>
      <c r="E37" s="100" t="s">
        <v>66</v>
      </c>
      <c r="F37" s="100"/>
      <c r="G37" s="100"/>
      <c r="H37" s="101" t="s">
        <v>2548</v>
      </c>
      <c r="I37" s="109" t="s">
        <v>2549</v>
      </c>
      <c r="J37" s="100" t="s">
        <v>2550</v>
      </c>
      <c r="K37" s="100" t="s">
        <v>2551</v>
      </c>
      <c r="L37" s="100" t="s">
        <v>2552</v>
      </c>
      <c r="M37" s="110" t="s">
        <v>2553</v>
      </c>
      <c r="N37" s="222">
        <v>1</v>
      </c>
      <c r="O37" s="220"/>
      <c r="P37" s="230"/>
      <c r="Q37" s="230"/>
      <c r="R37" s="240"/>
      <c r="S37" s="113" t="s">
        <v>735</v>
      </c>
      <c r="T37" s="113"/>
      <c r="U37" s="113" t="s">
        <v>735</v>
      </c>
      <c r="V37" s="113">
        <v>3</v>
      </c>
      <c r="W37" s="113">
        <v>1</v>
      </c>
      <c r="X37" s="113">
        <v>316201</v>
      </c>
      <c r="Y37" s="127" t="s">
        <v>735</v>
      </c>
      <c r="Z37" s="127"/>
      <c r="AA37" s="127" t="s">
        <v>735</v>
      </c>
      <c r="AB37" s="127" t="s">
        <v>2413</v>
      </c>
      <c r="AC37" s="127" t="s">
        <v>2554</v>
      </c>
      <c r="AD37" s="127"/>
      <c r="AE37" s="170" t="s">
        <v>2281</v>
      </c>
      <c r="AF37" s="145" t="s">
        <v>2555</v>
      </c>
      <c r="AG37" s="145" t="s">
        <v>2556</v>
      </c>
    </row>
    <row r="38" spans="1:33" ht="409.5">
      <c r="A38" s="170">
        <v>37</v>
      </c>
      <c r="B38" s="100">
        <v>9</v>
      </c>
      <c r="C38" s="100" t="s">
        <v>454</v>
      </c>
      <c r="D38" s="100" t="s">
        <v>457</v>
      </c>
      <c r="E38" s="100" t="s">
        <v>66</v>
      </c>
      <c r="F38" s="100"/>
      <c r="G38" s="100"/>
      <c r="H38" s="101" t="s">
        <v>2560</v>
      </c>
      <c r="I38" s="109" t="s">
        <v>902</v>
      </c>
      <c r="J38" s="100" t="s">
        <v>2561</v>
      </c>
      <c r="K38" s="100" t="s">
        <v>2562</v>
      </c>
      <c r="L38" s="100" t="s">
        <v>2563</v>
      </c>
      <c r="M38" s="110" t="s">
        <v>2564</v>
      </c>
      <c r="N38" s="222">
        <v>2</v>
      </c>
      <c r="O38" s="220"/>
      <c r="P38" s="230"/>
      <c r="Q38" s="230"/>
      <c r="R38" s="238"/>
      <c r="S38" s="113" t="s">
        <v>735</v>
      </c>
      <c r="T38" s="113"/>
      <c r="U38" s="113" t="s">
        <v>735</v>
      </c>
      <c r="V38" s="113">
        <v>3</v>
      </c>
      <c r="W38" s="113">
        <v>0</v>
      </c>
      <c r="X38" s="113">
        <v>316202</v>
      </c>
      <c r="Y38" s="127" t="s">
        <v>735</v>
      </c>
      <c r="Z38" s="127"/>
      <c r="AA38" s="127" t="s">
        <v>735</v>
      </c>
      <c r="AB38" s="127" t="s">
        <v>2413</v>
      </c>
      <c r="AC38" s="127" t="s">
        <v>2107</v>
      </c>
      <c r="AD38" s="127"/>
      <c r="AE38" s="170" t="s">
        <v>751</v>
      </c>
      <c r="AF38" s="145" t="s">
        <v>2565</v>
      </c>
      <c r="AG38" s="145" t="s">
        <v>2566</v>
      </c>
    </row>
    <row r="39" spans="1:33" ht="94.5">
      <c r="A39" s="170">
        <v>38</v>
      </c>
      <c r="B39" s="100">
        <v>9</v>
      </c>
      <c r="C39" s="100" t="s">
        <v>454</v>
      </c>
      <c r="D39" s="100" t="s">
        <v>457</v>
      </c>
      <c r="E39" s="100" t="s">
        <v>197</v>
      </c>
      <c r="F39" s="100"/>
      <c r="G39" s="100"/>
      <c r="H39" s="101" t="s">
        <v>2584</v>
      </c>
      <c r="I39" s="109" t="s">
        <v>2585</v>
      </c>
      <c r="J39" s="100" t="s">
        <v>2586</v>
      </c>
      <c r="K39" s="100" t="s">
        <v>2587</v>
      </c>
      <c r="L39" s="100" t="s">
        <v>2588</v>
      </c>
      <c r="M39" s="110" t="s">
        <v>2589</v>
      </c>
      <c r="N39" s="222">
        <v>3</v>
      </c>
      <c r="O39" s="220"/>
      <c r="P39" s="230"/>
      <c r="Q39" s="230"/>
      <c r="R39" s="240"/>
      <c r="S39" s="113" t="s">
        <v>735</v>
      </c>
      <c r="T39" s="113"/>
      <c r="U39" s="113" t="s">
        <v>735</v>
      </c>
      <c r="V39" s="113">
        <v>2</v>
      </c>
      <c r="W39" s="113">
        <v>2</v>
      </c>
      <c r="X39" s="113">
        <v>316203</v>
      </c>
      <c r="Y39" s="127" t="s">
        <v>736</v>
      </c>
      <c r="Z39" s="127" t="s">
        <v>839</v>
      </c>
      <c r="AA39" s="127" t="s">
        <v>736</v>
      </c>
      <c r="AB39" s="127" t="s">
        <v>1130</v>
      </c>
      <c r="AC39" s="127" t="s">
        <v>2107</v>
      </c>
      <c r="AD39" s="127" t="s">
        <v>2590</v>
      </c>
      <c r="AE39" s="144" t="s">
        <v>740</v>
      </c>
      <c r="AF39" s="145"/>
      <c r="AG39" s="145"/>
    </row>
    <row r="40" spans="1:33" ht="108">
      <c r="A40" s="170">
        <v>39</v>
      </c>
      <c r="B40" s="100">
        <v>9</v>
      </c>
      <c r="C40" s="100" t="s">
        <v>454</v>
      </c>
      <c r="D40" s="100" t="s">
        <v>457</v>
      </c>
      <c r="E40" s="100" t="s">
        <v>249</v>
      </c>
      <c r="F40" s="100"/>
      <c r="G40" s="100"/>
      <c r="H40" s="101"/>
      <c r="I40" s="109"/>
      <c r="J40" s="100" t="s">
        <v>2591</v>
      </c>
      <c r="K40" s="100" t="s">
        <v>2592</v>
      </c>
      <c r="L40" s="100" t="s">
        <v>2593</v>
      </c>
      <c r="M40" s="110" t="s">
        <v>2594</v>
      </c>
      <c r="N40" s="222">
        <v>4</v>
      </c>
      <c r="O40" s="220"/>
      <c r="P40" s="239"/>
      <c r="Q40" s="239"/>
      <c r="R40" s="240"/>
      <c r="S40" s="113" t="s">
        <v>735</v>
      </c>
      <c r="T40" s="113"/>
      <c r="U40" s="113" t="s">
        <v>735</v>
      </c>
      <c r="V40" s="113">
        <v>5</v>
      </c>
      <c r="W40" s="113">
        <v>5</v>
      </c>
      <c r="X40" s="113">
        <v>316204</v>
      </c>
      <c r="Y40" s="127" t="s">
        <v>735</v>
      </c>
      <c r="Z40" s="127"/>
      <c r="AA40" s="127" t="s">
        <v>736</v>
      </c>
      <c r="AB40" s="127" t="s">
        <v>1006</v>
      </c>
      <c r="AC40" s="127" t="s">
        <v>2519</v>
      </c>
      <c r="AD40" s="127" t="s">
        <v>2590</v>
      </c>
      <c r="AE40" s="113" t="s">
        <v>740</v>
      </c>
      <c r="AF40" s="145"/>
      <c r="AG40" s="145"/>
    </row>
    <row r="41" spans="1:33" ht="135">
      <c r="A41" s="170">
        <v>40</v>
      </c>
      <c r="B41" s="100">
        <v>9</v>
      </c>
      <c r="C41" s="100" t="s">
        <v>454</v>
      </c>
      <c r="D41" s="100" t="s">
        <v>457</v>
      </c>
      <c r="E41" s="100" t="s">
        <v>29</v>
      </c>
      <c r="F41" s="100"/>
      <c r="G41" s="100"/>
      <c r="H41" s="101" t="s">
        <v>2595</v>
      </c>
      <c r="I41" s="109" t="s">
        <v>1698</v>
      </c>
      <c r="J41" s="100" t="s">
        <v>2596</v>
      </c>
      <c r="K41" s="100" t="s">
        <v>2597</v>
      </c>
      <c r="L41" s="100" t="s">
        <v>2598</v>
      </c>
      <c r="M41" s="110" t="s">
        <v>2599</v>
      </c>
      <c r="N41" s="222">
        <v>5</v>
      </c>
      <c r="O41" s="220"/>
      <c r="P41" s="220"/>
      <c r="Q41" s="220"/>
      <c r="R41" s="238"/>
      <c r="S41" s="113" t="s">
        <v>735</v>
      </c>
      <c r="T41" s="113"/>
      <c r="U41" s="113" t="s">
        <v>735</v>
      </c>
      <c r="V41" s="113">
        <v>5</v>
      </c>
      <c r="W41" s="113">
        <v>4</v>
      </c>
      <c r="X41" s="113">
        <v>316205</v>
      </c>
      <c r="Y41" s="127" t="s">
        <v>736</v>
      </c>
      <c r="Z41" s="127" t="s">
        <v>839</v>
      </c>
      <c r="AA41" s="127" t="s">
        <v>736</v>
      </c>
      <c r="AB41" s="127" t="s">
        <v>1130</v>
      </c>
      <c r="AC41" s="127" t="s">
        <v>2519</v>
      </c>
      <c r="AD41" s="127" t="s">
        <v>2600</v>
      </c>
      <c r="AE41" s="144" t="s">
        <v>740</v>
      </c>
      <c r="AF41" s="145"/>
      <c r="AG41" s="145"/>
    </row>
    <row r="42" spans="1:33" ht="81">
      <c r="A42" s="170">
        <v>41</v>
      </c>
      <c r="B42" s="100">
        <v>9</v>
      </c>
      <c r="C42" s="100" t="s">
        <v>454</v>
      </c>
      <c r="D42" s="100" t="s">
        <v>457</v>
      </c>
      <c r="E42" s="100" t="s">
        <v>66</v>
      </c>
      <c r="F42" s="100"/>
      <c r="G42" s="100"/>
      <c r="H42" s="101" t="s">
        <v>2601</v>
      </c>
      <c r="I42" s="109" t="s">
        <v>1751</v>
      </c>
      <c r="J42" s="100" t="s">
        <v>2602</v>
      </c>
      <c r="K42" s="100" t="s">
        <v>2603</v>
      </c>
      <c r="L42" s="100" t="s">
        <v>2604</v>
      </c>
      <c r="M42" s="110" t="s">
        <v>2605</v>
      </c>
      <c r="N42" s="222">
        <v>6</v>
      </c>
      <c r="O42" s="220" t="s">
        <v>932</v>
      </c>
      <c r="P42" s="220" t="s">
        <v>359</v>
      </c>
      <c r="Q42" s="220" t="s">
        <v>1110</v>
      </c>
      <c r="R42" s="242" t="s">
        <v>2606</v>
      </c>
      <c r="S42" s="113" t="s">
        <v>735</v>
      </c>
      <c r="T42" s="113"/>
      <c r="U42" s="113" t="s">
        <v>735</v>
      </c>
      <c r="V42" s="113">
        <v>4</v>
      </c>
      <c r="W42" s="113">
        <v>2</v>
      </c>
      <c r="X42" s="113">
        <v>316206</v>
      </c>
      <c r="Y42" s="127" t="s">
        <v>735</v>
      </c>
      <c r="Z42" s="127"/>
      <c r="AA42" s="127" t="s">
        <v>736</v>
      </c>
      <c r="AB42" s="127" t="s">
        <v>873</v>
      </c>
      <c r="AC42" s="127" t="s">
        <v>2107</v>
      </c>
      <c r="AD42" s="127"/>
      <c r="AE42" s="144" t="s">
        <v>740</v>
      </c>
      <c r="AF42" s="145"/>
      <c r="AG42" s="145"/>
    </row>
    <row r="43" spans="1:33" ht="67.5">
      <c r="A43" s="170">
        <v>42</v>
      </c>
      <c r="B43" s="100">
        <v>9</v>
      </c>
      <c r="C43" s="100" t="s">
        <v>454</v>
      </c>
      <c r="D43" s="100" t="s">
        <v>457</v>
      </c>
      <c r="E43" s="100" t="s">
        <v>29</v>
      </c>
      <c r="F43" s="100"/>
      <c r="G43" s="100"/>
      <c r="H43" s="101" t="s">
        <v>2607</v>
      </c>
      <c r="I43" s="109" t="s">
        <v>1553</v>
      </c>
      <c r="J43" s="100" t="s">
        <v>2608</v>
      </c>
      <c r="K43" s="100" t="s">
        <v>2609</v>
      </c>
      <c r="L43" s="100" t="s">
        <v>2610</v>
      </c>
      <c r="M43" s="110" t="s">
        <v>2611</v>
      </c>
      <c r="N43" s="222">
        <v>7</v>
      </c>
      <c r="O43" s="220"/>
      <c r="P43" s="239"/>
      <c r="Q43" s="239"/>
      <c r="R43" s="238"/>
      <c r="S43" s="113" t="s">
        <v>735</v>
      </c>
      <c r="T43" s="113"/>
      <c r="U43" s="113" t="s">
        <v>735</v>
      </c>
      <c r="V43" s="113">
        <v>3</v>
      </c>
      <c r="W43" s="113">
        <v>1</v>
      </c>
      <c r="X43" s="113">
        <v>316207</v>
      </c>
      <c r="Y43" s="127" t="s">
        <v>735</v>
      </c>
      <c r="Z43" s="127"/>
      <c r="AA43" s="127" t="s">
        <v>736</v>
      </c>
      <c r="AB43" s="127" t="s">
        <v>815</v>
      </c>
      <c r="AC43" s="127" t="s">
        <v>2129</v>
      </c>
      <c r="AD43" s="127" t="s">
        <v>2612</v>
      </c>
      <c r="AE43" s="144" t="s">
        <v>740</v>
      </c>
      <c r="AF43" s="145"/>
      <c r="AG43" s="145"/>
    </row>
    <row r="44" spans="1:33" ht="94.5">
      <c r="A44" s="170">
        <v>43</v>
      </c>
      <c r="B44" s="111">
        <v>9</v>
      </c>
      <c r="C44" s="111" t="s">
        <v>454</v>
      </c>
      <c r="D44" s="111" t="s">
        <v>457</v>
      </c>
      <c r="E44" s="100" t="s">
        <v>197</v>
      </c>
      <c r="F44" s="100"/>
      <c r="G44" s="101"/>
      <c r="H44" s="109" t="s">
        <v>2613</v>
      </c>
      <c r="I44" s="100" t="s">
        <v>2614</v>
      </c>
      <c r="J44" s="100" t="s">
        <v>2615</v>
      </c>
      <c r="K44" s="100" t="s">
        <v>2616</v>
      </c>
      <c r="L44" s="100" t="s">
        <v>2616</v>
      </c>
      <c r="M44" s="142" t="s">
        <v>2617</v>
      </c>
      <c r="N44" s="235">
        <v>8</v>
      </c>
      <c r="O44" s="230"/>
      <c r="P44" s="230"/>
      <c r="Q44" s="242"/>
      <c r="R44" s="243"/>
      <c r="S44" s="113" t="s">
        <v>735</v>
      </c>
      <c r="T44" s="113"/>
      <c r="U44" s="113" t="s">
        <v>735</v>
      </c>
      <c r="V44" s="113">
        <v>5</v>
      </c>
      <c r="W44" s="113">
        <v>1</v>
      </c>
      <c r="X44" s="113">
        <v>316208</v>
      </c>
      <c r="Y44" s="127" t="s">
        <v>735</v>
      </c>
      <c r="Z44" s="170"/>
      <c r="AA44" s="144" t="s">
        <v>735</v>
      </c>
      <c r="AB44" s="145" t="s">
        <v>772</v>
      </c>
      <c r="AC44" s="145" t="s">
        <v>2107</v>
      </c>
      <c r="AD44" s="113" t="s">
        <v>2590</v>
      </c>
      <c r="AE44" s="145" t="s">
        <v>751</v>
      </c>
      <c r="AF44" s="145" t="s">
        <v>2618</v>
      </c>
      <c r="AG44" s="175" t="s">
        <v>2619</v>
      </c>
    </row>
    <row r="45" spans="1:33" ht="135">
      <c r="A45" s="170">
        <v>44</v>
      </c>
      <c r="B45" s="111">
        <v>10</v>
      </c>
      <c r="C45" s="111" t="s">
        <v>995</v>
      </c>
      <c r="D45" s="111" t="s">
        <v>996</v>
      </c>
      <c r="E45" s="111" t="s">
        <v>997</v>
      </c>
      <c r="F45" s="100"/>
      <c r="G45" s="101"/>
      <c r="H45" s="116" t="s">
        <v>595</v>
      </c>
      <c r="I45" s="116" t="s">
        <v>2092</v>
      </c>
      <c r="J45" s="118" t="s">
        <v>2359</v>
      </c>
      <c r="K45" s="100" t="s">
        <v>2094</v>
      </c>
      <c r="L45" s="118" t="s">
        <v>659</v>
      </c>
      <c r="M45" s="118" t="s">
        <v>2360</v>
      </c>
      <c r="N45" s="222">
        <v>1</v>
      </c>
      <c r="O45" s="220" t="s">
        <v>1259</v>
      </c>
      <c r="P45" s="230" t="s">
        <v>2097</v>
      </c>
      <c r="Q45" s="230" t="s">
        <v>2098</v>
      </c>
      <c r="R45" s="242" t="s">
        <v>2361</v>
      </c>
      <c r="S45" s="113"/>
      <c r="T45" s="113"/>
      <c r="U45" s="113"/>
      <c r="V45" s="113"/>
      <c r="W45" s="113"/>
      <c r="X45" s="113">
        <v>302201</v>
      </c>
      <c r="Y45" s="170"/>
      <c r="Z45" s="170"/>
      <c r="AA45" s="144" t="s">
        <v>735</v>
      </c>
      <c r="AB45" s="145" t="s">
        <v>974</v>
      </c>
      <c r="AC45" s="145" t="s">
        <v>2099</v>
      </c>
      <c r="AD45" s="170" t="s">
        <v>2362</v>
      </c>
      <c r="AE45" s="145" t="s">
        <v>751</v>
      </c>
      <c r="AF45" s="145" t="s">
        <v>2101</v>
      </c>
      <c r="AG45" s="175" t="s">
        <v>2102</v>
      </c>
    </row>
    <row r="46" spans="1:33" ht="135">
      <c r="A46" s="170">
        <v>45</v>
      </c>
      <c r="B46" s="111">
        <v>10</v>
      </c>
      <c r="C46" s="111" t="s">
        <v>995</v>
      </c>
      <c r="D46" s="111" t="s">
        <v>996</v>
      </c>
      <c r="E46" s="111" t="s">
        <v>997</v>
      </c>
      <c r="F46" s="100"/>
      <c r="G46" s="100"/>
      <c r="H46" s="101" t="s">
        <v>596</v>
      </c>
      <c r="I46" s="109" t="s">
        <v>2092</v>
      </c>
      <c r="J46" s="100" t="s">
        <v>2363</v>
      </c>
      <c r="K46" s="100" t="s">
        <v>2153</v>
      </c>
      <c r="L46" s="100" t="s">
        <v>2364</v>
      </c>
      <c r="M46" s="110" t="s">
        <v>2365</v>
      </c>
      <c r="N46" s="222">
        <v>2</v>
      </c>
      <c r="O46" s="220" t="s">
        <v>783</v>
      </c>
      <c r="P46" s="230" t="s">
        <v>582</v>
      </c>
      <c r="Q46" s="230" t="s">
        <v>2156</v>
      </c>
      <c r="R46" s="242" t="s">
        <v>2361</v>
      </c>
      <c r="S46" s="113"/>
      <c r="T46" s="113"/>
      <c r="U46" s="113"/>
      <c r="V46" s="113"/>
      <c r="W46" s="113"/>
      <c r="X46" s="113">
        <v>302202</v>
      </c>
      <c r="Y46" s="113"/>
      <c r="Z46" s="113"/>
      <c r="AA46" s="113" t="s">
        <v>735</v>
      </c>
      <c r="AB46" s="113" t="s">
        <v>749</v>
      </c>
      <c r="AC46" s="113" t="s">
        <v>2099</v>
      </c>
      <c r="AD46" s="113" t="s">
        <v>2366</v>
      </c>
      <c r="AE46" s="170" t="s">
        <v>751</v>
      </c>
      <c r="AF46" s="145" t="s">
        <v>2158</v>
      </c>
      <c r="AG46" s="145" t="s">
        <v>2159</v>
      </c>
    </row>
    <row r="47" spans="1:33" ht="135">
      <c r="A47" s="170">
        <v>46</v>
      </c>
      <c r="B47" s="111">
        <v>10</v>
      </c>
      <c r="C47" s="111" t="s">
        <v>995</v>
      </c>
      <c r="D47" s="111" t="s">
        <v>996</v>
      </c>
      <c r="E47" s="111" t="s">
        <v>997</v>
      </c>
      <c r="F47" s="100"/>
      <c r="G47" s="100"/>
      <c r="H47" s="101" t="s">
        <v>2367</v>
      </c>
      <c r="I47" s="109" t="s">
        <v>2005</v>
      </c>
      <c r="J47" s="100" t="s">
        <v>2368</v>
      </c>
      <c r="K47" s="100" t="s">
        <v>2369</v>
      </c>
      <c r="L47" s="100" t="s">
        <v>2370</v>
      </c>
      <c r="M47" s="110" t="s">
        <v>2371</v>
      </c>
      <c r="N47" s="222">
        <v>3</v>
      </c>
      <c r="O47" s="220" t="s">
        <v>2372</v>
      </c>
      <c r="P47" s="230" t="s">
        <v>362</v>
      </c>
      <c r="Q47" s="230" t="s">
        <v>2373</v>
      </c>
      <c r="R47" s="242" t="s">
        <v>2374</v>
      </c>
      <c r="S47" s="113"/>
      <c r="T47" s="113"/>
      <c r="U47" s="113"/>
      <c r="V47" s="113"/>
      <c r="W47" s="113"/>
      <c r="X47" s="113">
        <v>359201</v>
      </c>
      <c r="Y47" s="113"/>
      <c r="Z47" s="113"/>
      <c r="AA47" s="113" t="s">
        <v>736</v>
      </c>
      <c r="AB47" s="113" t="s">
        <v>2218</v>
      </c>
      <c r="AC47" s="113" t="s">
        <v>2129</v>
      </c>
      <c r="AD47" s="113" t="s">
        <v>2375</v>
      </c>
      <c r="AE47" s="144" t="s">
        <v>740</v>
      </c>
      <c r="AF47" s="145"/>
      <c r="AG47" s="145"/>
    </row>
    <row r="48" spans="1:33" ht="135">
      <c r="A48" s="170">
        <v>47</v>
      </c>
      <c r="B48" s="111">
        <v>10</v>
      </c>
      <c r="C48" s="111" t="s">
        <v>995</v>
      </c>
      <c r="D48" s="111" t="s">
        <v>996</v>
      </c>
      <c r="E48" s="111" t="s">
        <v>997</v>
      </c>
      <c r="F48" s="100"/>
      <c r="G48" s="100"/>
      <c r="H48" s="101" t="s">
        <v>2376</v>
      </c>
      <c r="I48" s="109" t="s">
        <v>2377</v>
      </c>
      <c r="J48" s="100" t="s">
        <v>2378</v>
      </c>
      <c r="K48" s="100" t="s">
        <v>2379</v>
      </c>
      <c r="L48" s="100" t="s">
        <v>2380</v>
      </c>
      <c r="M48" s="110" t="s">
        <v>2381</v>
      </c>
      <c r="N48" s="222">
        <v>4</v>
      </c>
      <c r="O48" s="220" t="s">
        <v>2382</v>
      </c>
      <c r="P48" s="230" t="s">
        <v>362</v>
      </c>
      <c r="Q48" s="230" t="s">
        <v>2383</v>
      </c>
      <c r="R48" s="242" t="s">
        <v>2374</v>
      </c>
      <c r="S48" s="113"/>
      <c r="T48" s="113"/>
      <c r="U48" s="113"/>
      <c r="V48" s="113"/>
      <c r="W48" s="113"/>
      <c r="X48" s="113">
        <v>359203</v>
      </c>
      <c r="Y48" s="113" t="s">
        <v>735</v>
      </c>
      <c r="Z48" s="113"/>
      <c r="AA48" s="113" t="s">
        <v>736</v>
      </c>
      <c r="AB48" s="113" t="s">
        <v>2218</v>
      </c>
      <c r="AC48" s="113" t="s">
        <v>2087</v>
      </c>
      <c r="AD48" s="113" t="s">
        <v>2384</v>
      </c>
      <c r="AE48" s="170" t="s">
        <v>751</v>
      </c>
      <c r="AF48" s="145" t="s">
        <v>2385</v>
      </c>
      <c r="AG48" s="145" t="s">
        <v>2386</v>
      </c>
    </row>
    <row r="49" spans="1:33" ht="40.5">
      <c r="A49" s="170">
        <v>48</v>
      </c>
      <c r="B49" s="111">
        <v>10</v>
      </c>
      <c r="C49" s="111" t="s">
        <v>995</v>
      </c>
      <c r="D49" s="111" t="s">
        <v>996</v>
      </c>
      <c r="E49" s="111" t="s">
        <v>997</v>
      </c>
      <c r="F49" s="100"/>
      <c r="G49" s="100"/>
      <c r="H49" s="101" t="s">
        <v>542</v>
      </c>
      <c r="I49" s="109" t="s">
        <v>2387</v>
      </c>
      <c r="J49" s="100" t="s">
        <v>543</v>
      </c>
      <c r="K49" s="100"/>
      <c r="L49" s="100" t="s">
        <v>2388</v>
      </c>
      <c r="M49" s="110" t="s">
        <v>2389</v>
      </c>
      <c r="N49" s="222">
        <v>5</v>
      </c>
      <c r="O49" s="220"/>
      <c r="P49" s="230"/>
      <c r="Q49" s="230"/>
      <c r="R49" s="242" t="s">
        <v>2390</v>
      </c>
      <c r="S49" s="113"/>
      <c r="T49" s="113"/>
      <c r="U49" s="113"/>
      <c r="V49" s="113"/>
      <c r="W49" s="113"/>
      <c r="X49" s="113"/>
      <c r="Y49" s="113"/>
      <c r="Z49" s="113"/>
      <c r="AA49" s="113"/>
      <c r="AB49" s="113"/>
      <c r="AC49" s="113"/>
      <c r="AD49" s="113"/>
      <c r="AE49" s="170"/>
      <c r="AF49" s="145"/>
      <c r="AG49" s="145"/>
    </row>
    <row r="50" spans="1:33" ht="54">
      <c r="A50" s="170">
        <v>49</v>
      </c>
      <c r="B50" s="111">
        <v>10</v>
      </c>
      <c r="C50" s="111" t="s">
        <v>995</v>
      </c>
      <c r="D50" s="111" t="s">
        <v>996</v>
      </c>
      <c r="E50" s="111" t="s">
        <v>997</v>
      </c>
      <c r="F50" s="100"/>
      <c r="G50" s="100"/>
      <c r="H50" s="101" t="s">
        <v>2391</v>
      </c>
      <c r="I50" s="109" t="s">
        <v>2387</v>
      </c>
      <c r="J50" s="100" t="s">
        <v>543</v>
      </c>
      <c r="K50" s="100"/>
      <c r="L50" s="100" t="s">
        <v>2392</v>
      </c>
      <c r="M50" s="110" t="s">
        <v>2393</v>
      </c>
      <c r="N50" s="222">
        <v>6</v>
      </c>
      <c r="O50" s="220"/>
      <c r="P50" s="230"/>
      <c r="Q50" s="230"/>
      <c r="R50" s="242" t="s">
        <v>2390</v>
      </c>
      <c r="S50" s="113"/>
      <c r="T50" s="113"/>
      <c r="U50" s="113"/>
      <c r="V50" s="113"/>
      <c r="W50" s="113"/>
      <c r="X50" s="113"/>
      <c r="Y50" s="113"/>
      <c r="Z50" s="113"/>
      <c r="AA50" s="113"/>
      <c r="AB50" s="113"/>
      <c r="AC50" s="113"/>
      <c r="AD50" s="113"/>
      <c r="AE50" s="170"/>
      <c r="AF50" s="145"/>
      <c r="AG50" s="145"/>
    </row>
    <row r="51" spans="1:33" ht="121.5">
      <c r="A51" s="170">
        <v>50</v>
      </c>
      <c r="B51" s="111">
        <v>10</v>
      </c>
      <c r="C51" s="111" t="s">
        <v>995</v>
      </c>
      <c r="D51" s="111" t="s">
        <v>996</v>
      </c>
      <c r="E51" s="111" t="s">
        <v>997</v>
      </c>
      <c r="F51" s="100"/>
      <c r="G51" s="100"/>
      <c r="H51" s="101" t="s">
        <v>2394</v>
      </c>
      <c r="I51" s="109" t="s">
        <v>633</v>
      </c>
      <c r="J51" s="100" t="s">
        <v>2395</v>
      </c>
      <c r="K51" s="100"/>
      <c r="L51" s="100" t="s">
        <v>2396</v>
      </c>
      <c r="M51" s="110" t="s">
        <v>2397</v>
      </c>
      <c r="N51" s="222">
        <v>7</v>
      </c>
      <c r="O51" s="220"/>
      <c r="P51" s="239"/>
      <c r="Q51" s="239"/>
      <c r="R51" s="242" t="s">
        <v>2398</v>
      </c>
      <c r="S51" s="113"/>
      <c r="T51" s="113"/>
      <c r="U51" s="113"/>
      <c r="V51" s="113"/>
      <c r="W51" s="113"/>
      <c r="X51" s="113"/>
      <c r="Y51" s="113"/>
      <c r="Z51" s="113"/>
      <c r="AA51" s="113"/>
      <c r="AB51" s="113"/>
      <c r="AC51" s="113"/>
      <c r="AD51" s="113"/>
      <c r="AE51" s="170"/>
      <c r="AF51" s="145"/>
      <c r="AG51" s="145"/>
    </row>
    <row r="52" spans="1:33" ht="94.5">
      <c r="A52" s="170">
        <v>51</v>
      </c>
      <c r="B52" s="122">
        <v>11</v>
      </c>
      <c r="C52" s="111" t="s">
        <v>459</v>
      </c>
      <c r="D52" s="100" t="s">
        <v>1792</v>
      </c>
      <c r="E52" s="111" t="s">
        <v>249</v>
      </c>
      <c r="F52" s="111"/>
      <c r="G52" s="111"/>
      <c r="H52" s="111"/>
      <c r="I52" s="122"/>
      <c r="J52" s="111" t="s">
        <v>961</v>
      </c>
      <c r="K52" s="111" t="s">
        <v>3286</v>
      </c>
      <c r="L52" s="111" t="s">
        <v>3286</v>
      </c>
      <c r="M52" s="124" t="s">
        <v>3287</v>
      </c>
      <c r="N52" s="222">
        <v>1</v>
      </c>
      <c r="O52" s="220" t="s">
        <v>1266</v>
      </c>
      <c r="P52" s="230" t="s">
        <v>1056</v>
      </c>
      <c r="Q52" s="230" t="s">
        <v>3288</v>
      </c>
      <c r="R52" s="242" t="s">
        <v>3289</v>
      </c>
      <c r="S52" s="113" t="s">
        <v>735</v>
      </c>
      <c r="T52" s="113"/>
      <c r="U52" s="113" t="s">
        <v>735</v>
      </c>
      <c r="V52" s="113">
        <v>4</v>
      </c>
      <c r="W52" s="113">
        <v>0</v>
      </c>
      <c r="X52" s="113">
        <v>364201</v>
      </c>
      <c r="Y52" s="113" t="s">
        <v>735</v>
      </c>
      <c r="Z52" s="113"/>
      <c r="AA52" s="113" t="s">
        <v>736</v>
      </c>
      <c r="AB52" s="113" t="s">
        <v>2086</v>
      </c>
      <c r="AC52" s="113" t="s">
        <v>3290</v>
      </c>
      <c r="AD52" s="113" t="s">
        <v>3291</v>
      </c>
      <c r="AE52" s="144" t="s">
        <v>740</v>
      </c>
      <c r="AF52" s="145"/>
      <c r="AG52" s="145"/>
    </row>
    <row r="53" spans="1:33" ht="175.5">
      <c r="A53" s="170">
        <v>52</v>
      </c>
      <c r="B53" s="122">
        <v>11</v>
      </c>
      <c r="C53" s="111" t="s">
        <v>459</v>
      </c>
      <c r="D53" s="111" t="s">
        <v>1039</v>
      </c>
      <c r="E53" s="100" t="s">
        <v>66</v>
      </c>
      <c r="F53" s="100"/>
      <c r="G53" s="100"/>
      <c r="H53" s="101" t="s">
        <v>2406</v>
      </c>
      <c r="I53" s="109">
        <v>116</v>
      </c>
      <c r="J53" s="100" t="s">
        <v>2407</v>
      </c>
      <c r="K53" s="100" t="s">
        <v>2408</v>
      </c>
      <c r="L53" s="100" t="s">
        <v>2409</v>
      </c>
      <c r="M53" s="110" t="s">
        <v>2410</v>
      </c>
      <c r="N53" s="222">
        <v>2</v>
      </c>
      <c r="O53" s="220" t="s">
        <v>944</v>
      </c>
      <c r="P53" s="239" t="s">
        <v>2411</v>
      </c>
      <c r="Q53" s="230" t="s">
        <v>1045</v>
      </c>
      <c r="R53" s="242" t="s">
        <v>2412</v>
      </c>
      <c r="S53" s="113"/>
      <c r="T53" s="113"/>
      <c r="U53" s="113"/>
      <c r="V53" s="113"/>
      <c r="W53" s="113"/>
      <c r="X53" s="113">
        <v>365201</v>
      </c>
      <c r="Y53" s="113"/>
      <c r="Z53" s="113"/>
      <c r="AA53" s="113" t="s">
        <v>735</v>
      </c>
      <c r="AB53" s="113" t="s">
        <v>2413</v>
      </c>
      <c r="AC53" s="113" t="s">
        <v>2210</v>
      </c>
      <c r="AD53" s="113" t="s">
        <v>2414</v>
      </c>
      <c r="AE53" s="170" t="s">
        <v>751</v>
      </c>
      <c r="AF53" s="145" t="s">
        <v>2415</v>
      </c>
      <c r="AG53" s="145" t="s">
        <v>2417</v>
      </c>
    </row>
    <row r="54" spans="1:33" ht="310.5">
      <c r="A54" s="170">
        <v>53</v>
      </c>
      <c r="B54" s="122">
        <v>11</v>
      </c>
      <c r="C54" s="111" t="s">
        <v>459</v>
      </c>
      <c r="D54" s="100" t="s">
        <v>2418</v>
      </c>
      <c r="E54" s="100" t="s">
        <v>66</v>
      </c>
      <c r="F54" s="100"/>
      <c r="G54" s="100"/>
      <c r="H54" s="101" t="s">
        <v>2419</v>
      </c>
      <c r="I54" s="109">
        <v>110</v>
      </c>
      <c r="J54" s="100" t="s">
        <v>2420</v>
      </c>
      <c r="K54" s="100"/>
      <c r="L54" s="111" t="s">
        <v>2421</v>
      </c>
      <c r="M54" s="124" t="s">
        <v>2422</v>
      </c>
      <c r="N54" s="233" t="s">
        <v>727</v>
      </c>
      <c r="O54" s="220" t="s">
        <v>1109</v>
      </c>
      <c r="P54" s="239" t="s">
        <v>1055</v>
      </c>
      <c r="Q54" s="230" t="s">
        <v>1056</v>
      </c>
      <c r="R54" s="242" t="s">
        <v>2423</v>
      </c>
      <c r="S54" s="113"/>
      <c r="T54" s="113"/>
      <c r="U54" s="113"/>
      <c r="V54" s="113"/>
      <c r="W54" s="113"/>
      <c r="X54" s="113"/>
      <c r="Y54" s="113"/>
      <c r="Z54" s="113"/>
      <c r="AA54" s="113"/>
      <c r="AB54" s="113"/>
      <c r="AC54" s="113"/>
      <c r="AD54" s="113"/>
      <c r="AE54" s="170"/>
      <c r="AF54" s="170"/>
      <c r="AG54" s="145"/>
    </row>
    <row r="55" spans="1:33" ht="409.5">
      <c r="A55" s="170">
        <v>54</v>
      </c>
      <c r="B55" s="122">
        <v>11</v>
      </c>
      <c r="C55" s="111" t="s">
        <v>459</v>
      </c>
      <c r="D55" s="100" t="s">
        <v>2418</v>
      </c>
      <c r="E55" s="100" t="s">
        <v>66</v>
      </c>
      <c r="F55" s="100"/>
      <c r="G55" s="100"/>
      <c r="H55" s="101" t="s">
        <v>2424</v>
      </c>
      <c r="I55" s="109">
        <v>114</v>
      </c>
      <c r="J55" s="100" t="s">
        <v>2425</v>
      </c>
      <c r="K55" s="100" t="s">
        <v>2426</v>
      </c>
      <c r="L55" s="111" t="s">
        <v>2427</v>
      </c>
      <c r="M55" s="124" t="s">
        <v>2428</v>
      </c>
      <c r="N55" s="222">
        <v>3</v>
      </c>
      <c r="O55" s="220" t="s">
        <v>1012</v>
      </c>
      <c r="P55" s="230" t="s">
        <v>1055</v>
      </c>
      <c r="Q55" s="230" t="s">
        <v>1045</v>
      </c>
      <c r="R55" s="242" t="s">
        <v>2429</v>
      </c>
      <c r="S55" s="113"/>
      <c r="T55" s="113"/>
      <c r="U55" s="113"/>
      <c r="V55" s="113"/>
      <c r="W55" s="113"/>
      <c r="X55" s="113">
        <v>381201</v>
      </c>
      <c r="Y55" s="113"/>
      <c r="Z55" s="113"/>
      <c r="AA55" s="113" t="s">
        <v>735</v>
      </c>
      <c r="AB55" s="113" t="s">
        <v>974</v>
      </c>
      <c r="AC55" s="113" t="s">
        <v>2430</v>
      </c>
      <c r="AD55" s="113" t="s">
        <v>2431</v>
      </c>
      <c r="AE55" s="170" t="s">
        <v>751</v>
      </c>
      <c r="AF55" s="145" t="s">
        <v>2432</v>
      </c>
      <c r="AG55" s="145" t="s">
        <v>2433</v>
      </c>
    </row>
    <row r="56" spans="1:33" ht="409.5">
      <c r="A56" s="170">
        <v>55</v>
      </c>
      <c r="B56" s="122">
        <v>11</v>
      </c>
      <c r="C56" s="111" t="s">
        <v>459</v>
      </c>
      <c r="D56" s="100" t="s">
        <v>1772</v>
      </c>
      <c r="E56" s="100" t="s">
        <v>249</v>
      </c>
      <c r="F56" s="100"/>
      <c r="G56" s="100"/>
      <c r="H56" s="101"/>
      <c r="I56" s="109"/>
      <c r="J56" s="100" t="s">
        <v>3467</v>
      </c>
      <c r="K56" s="100" t="s">
        <v>3468</v>
      </c>
      <c r="L56" s="100" t="s">
        <v>3469</v>
      </c>
      <c r="M56" s="110" t="s">
        <v>3470</v>
      </c>
      <c r="N56" s="222">
        <v>4</v>
      </c>
      <c r="O56" s="220"/>
      <c r="P56" s="230"/>
      <c r="Q56" s="230"/>
      <c r="R56" s="242"/>
      <c r="S56" s="113" t="s">
        <v>735</v>
      </c>
      <c r="T56" s="113"/>
      <c r="U56" s="113" t="s">
        <v>735</v>
      </c>
      <c r="V56" s="113">
        <v>4</v>
      </c>
      <c r="W56" s="113">
        <v>0</v>
      </c>
      <c r="X56" s="113">
        <v>364202</v>
      </c>
      <c r="Y56" s="113" t="s">
        <v>735</v>
      </c>
      <c r="Z56" s="113"/>
      <c r="AA56" s="113" t="s">
        <v>735</v>
      </c>
      <c r="AB56" s="113" t="s">
        <v>2413</v>
      </c>
      <c r="AC56" s="113" t="s">
        <v>2107</v>
      </c>
      <c r="AD56" s="113" t="s">
        <v>3471</v>
      </c>
      <c r="AE56" s="170" t="s">
        <v>2123</v>
      </c>
      <c r="AF56" s="145" t="s">
        <v>3472</v>
      </c>
      <c r="AG56" s="145" t="s">
        <v>3473</v>
      </c>
    </row>
    <row r="57" spans="1:33" ht="121.5">
      <c r="A57" s="170">
        <v>56</v>
      </c>
      <c r="B57" s="122">
        <v>11</v>
      </c>
      <c r="C57" s="111" t="s">
        <v>459</v>
      </c>
      <c r="D57" s="100" t="s">
        <v>2443</v>
      </c>
      <c r="E57" s="100" t="s">
        <v>66</v>
      </c>
      <c r="F57" s="100"/>
      <c r="G57" s="100"/>
      <c r="H57" s="101" t="s">
        <v>2444</v>
      </c>
      <c r="I57" s="109" t="s">
        <v>2445</v>
      </c>
      <c r="J57" s="100" t="s">
        <v>2446</v>
      </c>
      <c r="K57" s="100"/>
      <c r="L57" s="100" t="s">
        <v>2447</v>
      </c>
      <c r="M57" s="110" t="s">
        <v>2448</v>
      </c>
      <c r="N57" s="222">
        <v>5</v>
      </c>
      <c r="O57" s="220"/>
      <c r="P57" s="230"/>
      <c r="Q57" s="230"/>
      <c r="R57" s="242" t="s">
        <v>2449</v>
      </c>
      <c r="S57" s="113"/>
      <c r="T57" s="113"/>
      <c r="U57" s="113"/>
      <c r="V57" s="113"/>
      <c r="W57" s="113"/>
      <c r="X57" s="113"/>
      <c r="Y57" s="113"/>
      <c r="Z57" s="113"/>
      <c r="AA57" s="113"/>
      <c r="AB57" s="113"/>
      <c r="AC57" s="113"/>
      <c r="AD57" s="113"/>
      <c r="AE57" s="170"/>
      <c r="AF57" s="145"/>
      <c r="AG57" s="145"/>
    </row>
    <row r="58" spans="1:33" ht="162">
      <c r="A58" s="170">
        <v>57</v>
      </c>
      <c r="B58" s="109">
        <v>11</v>
      </c>
      <c r="C58" s="100" t="s">
        <v>459</v>
      </c>
      <c r="D58" s="100" t="s">
        <v>2450</v>
      </c>
      <c r="E58" s="100" t="s">
        <v>66</v>
      </c>
      <c r="F58" s="100"/>
      <c r="G58" s="100"/>
      <c r="H58" s="101" t="s">
        <v>2451</v>
      </c>
      <c r="I58" s="109">
        <v>114</v>
      </c>
      <c r="J58" s="100" t="s">
        <v>2452</v>
      </c>
      <c r="K58" s="100" t="s">
        <v>2453</v>
      </c>
      <c r="L58" s="100" t="s">
        <v>2454</v>
      </c>
      <c r="M58" s="110" t="s">
        <v>2455</v>
      </c>
      <c r="N58" s="222">
        <v>6</v>
      </c>
      <c r="O58" s="220" t="s">
        <v>1022</v>
      </c>
      <c r="P58" s="230" t="s">
        <v>2456</v>
      </c>
      <c r="Q58" s="230" t="s">
        <v>1056</v>
      </c>
      <c r="R58" s="242" t="s">
        <v>2457</v>
      </c>
      <c r="S58" s="113"/>
      <c r="T58" s="113"/>
      <c r="U58" s="113"/>
      <c r="V58" s="113"/>
      <c r="W58" s="113"/>
      <c r="X58" s="113">
        <v>357201</v>
      </c>
      <c r="Y58" s="113"/>
      <c r="Z58" s="113"/>
      <c r="AA58" s="113" t="s">
        <v>736</v>
      </c>
      <c r="AB58" s="113" t="s">
        <v>815</v>
      </c>
      <c r="AC58" s="113" t="s">
        <v>2087</v>
      </c>
      <c r="AD58" s="113" t="s">
        <v>2458</v>
      </c>
      <c r="AE58" s="144" t="s">
        <v>740</v>
      </c>
      <c r="AF58" s="145"/>
      <c r="AG58" s="145"/>
    </row>
    <row r="59" spans="1:33" ht="409.5">
      <c r="A59" s="170">
        <v>58</v>
      </c>
      <c r="B59" s="109">
        <v>11</v>
      </c>
      <c r="C59" s="100" t="s">
        <v>459</v>
      </c>
      <c r="D59" s="100" t="s">
        <v>2450</v>
      </c>
      <c r="E59" s="100" t="s">
        <v>251</v>
      </c>
      <c r="F59" s="100"/>
      <c r="G59" s="100"/>
      <c r="H59" s="101"/>
      <c r="I59" s="109"/>
      <c r="J59" s="100" t="s">
        <v>2304</v>
      </c>
      <c r="K59" s="100" t="s">
        <v>2459</v>
      </c>
      <c r="L59" s="100" t="s">
        <v>2306</v>
      </c>
      <c r="M59" s="110" t="s">
        <v>2307</v>
      </c>
      <c r="N59" s="222">
        <v>7</v>
      </c>
      <c r="O59" s="220" t="s">
        <v>2308</v>
      </c>
      <c r="P59" s="230" t="s">
        <v>2309</v>
      </c>
      <c r="Q59" s="230" t="s">
        <v>2310</v>
      </c>
      <c r="R59" s="242"/>
      <c r="S59" s="113"/>
      <c r="T59" s="113"/>
      <c r="U59" s="113"/>
      <c r="V59" s="113"/>
      <c r="W59" s="113"/>
      <c r="X59" s="113">
        <v>307201</v>
      </c>
      <c r="Y59" s="113"/>
      <c r="Z59" s="113"/>
      <c r="AA59" s="113" t="s">
        <v>736</v>
      </c>
      <c r="AB59" s="113" t="s">
        <v>858</v>
      </c>
      <c r="AC59" s="113" t="s">
        <v>2312</v>
      </c>
      <c r="AD59" s="113" t="s">
        <v>2313</v>
      </c>
      <c r="AE59" s="144" t="s">
        <v>740</v>
      </c>
      <c r="AF59" s="145"/>
      <c r="AG59" s="145"/>
    </row>
    <row r="60" spans="1:33" ht="108">
      <c r="A60" s="170">
        <v>59</v>
      </c>
      <c r="B60" s="122">
        <v>12</v>
      </c>
      <c r="C60" s="111" t="s">
        <v>460</v>
      </c>
      <c r="D60" s="111" t="s">
        <v>548</v>
      </c>
      <c r="E60" s="111" t="s">
        <v>249</v>
      </c>
      <c r="F60" s="111"/>
      <c r="G60" s="111"/>
      <c r="H60" s="125" t="s">
        <v>2542</v>
      </c>
      <c r="I60" s="122" t="s">
        <v>2543</v>
      </c>
      <c r="J60" s="111" t="s">
        <v>2544</v>
      </c>
      <c r="K60" s="111" t="s">
        <v>2115</v>
      </c>
      <c r="L60" s="111" t="s">
        <v>2545</v>
      </c>
      <c r="M60" s="124" t="s">
        <v>2546</v>
      </c>
      <c r="N60" s="222">
        <v>1</v>
      </c>
      <c r="O60" s="239" t="s">
        <v>746</v>
      </c>
      <c r="P60" s="230" t="s">
        <v>103</v>
      </c>
      <c r="Q60" s="230" t="s">
        <v>2117</v>
      </c>
      <c r="R60" s="240" t="s">
        <v>469</v>
      </c>
      <c r="S60" s="113" t="s">
        <v>735</v>
      </c>
      <c r="T60" s="113"/>
      <c r="U60" s="113" t="s">
        <v>735</v>
      </c>
      <c r="V60" s="113">
        <v>0</v>
      </c>
      <c r="W60" s="113">
        <v>0</v>
      </c>
      <c r="X60" s="113">
        <v>315201</v>
      </c>
      <c r="Y60" s="113" t="s">
        <v>735</v>
      </c>
      <c r="Z60" s="113"/>
      <c r="AA60" s="113" t="s">
        <v>736</v>
      </c>
      <c r="AB60" s="113" t="s">
        <v>815</v>
      </c>
      <c r="AC60" s="113" t="s">
        <v>2107</v>
      </c>
      <c r="AD60" s="113" t="s">
        <v>2547</v>
      </c>
      <c r="AE60" s="144" t="s">
        <v>740</v>
      </c>
      <c r="AF60" s="145"/>
      <c r="AG60" s="145"/>
    </row>
    <row r="61" spans="1:33" ht="256.5">
      <c r="A61" s="170">
        <v>60</v>
      </c>
      <c r="B61" s="100">
        <v>12</v>
      </c>
      <c r="C61" s="111" t="s">
        <v>460</v>
      </c>
      <c r="D61" s="111" t="s">
        <v>548</v>
      </c>
      <c r="E61" s="111" t="s">
        <v>66</v>
      </c>
      <c r="F61" s="100"/>
      <c r="G61" s="100"/>
      <c r="H61" s="101" t="s">
        <v>798</v>
      </c>
      <c r="I61" s="109"/>
      <c r="J61" s="111" t="s">
        <v>2468</v>
      </c>
      <c r="K61" s="111" t="s">
        <v>2469</v>
      </c>
      <c r="L61" s="111" t="s">
        <v>2470</v>
      </c>
      <c r="M61" s="163" t="s">
        <v>2471</v>
      </c>
      <c r="N61" s="222">
        <v>2</v>
      </c>
      <c r="O61" s="239" t="s">
        <v>1035</v>
      </c>
      <c r="P61" s="230" t="s">
        <v>2472</v>
      </c>
      <c r="Q61" s="230" t="s">
        <v>2473</v>
      </c>
      <c r="R61" s="238"/>
      <c r="S61" s="113"/>
      <c r="T61" s="113"/>
      <c r="U61" s="113"/>
      <c r="V61" s="113"/>
      <c r="W61" s="113"/>
      <c r="X61" s="113">
        <v>372204</v>
      </c>
      <c r="Y61" s="113"/>
      <c r="Z61" s="113"/>
      <c r="AA61" s="113" t="s">
        <v>736</v>
      </c>
      <c r="AB61" s="113" t="s">
        <v>2086</v>
      </c>
      <c r="AC61" s="113" t="s">
        <v>2107</v>
      </c>
      <c r="AD61" s="113" t="s">
        <v>2108</v>
      </c>
      <c r="AE61" s="144" t="s">
        <v>740</v>
      </c>
      <c r="AF61" s="145"/>
      <c r="AG61" s="145"/>
    </row>
    <row r="62" spans="1:33" ht="202.5">
      <c r="A62" s="170">
        <v>61</v>
      </c>
      <c r="B62" s="100">
        <v>12</v>
      </c>
      <c r="C62" s="111" t="s">
        <v>460</v>
      </c>
      <c r="D62" s="111" t="s">
        <v>548</v>
      </c>
      <c r="E62" s="111" t="s">
        <v>66</v>
      </c>
      <c r="F62" s="111"/>
      <c r="G62" s="111"/>
      <c r="H62" s="125" t="s">
        <v>798</v>
      </c>
      <c r="I62" s="122"/>
      <c r="J62" s="111" t="s">
        <v>2468</v>
      </c>
      <c r="K62" s="111" t="s">
        <v>2469</v>
      </c>
      <c r="L62" s="111" t="s">
        <v>2474</v>
      </c>
      <c r="M62" s="124" t="s">
        <v>2475</v>
      </c>
      <c r="N62" s="222">
        <v>3</v>
      </c>
      <c r="O62" s="244" t="s">
        <v>1035</v>
      </c>
      <c r="P62" s="230" t="s">
        <v>2472</v>
      </c>
      <c r="Q62" s="230" t="s">
        <v>2473</v>
      </c>
      <c r="R62" s="245" t="s">
        <v>2476</v>
      </c>
      <c r="S62" s="113"/>
      <c r="T62" s="113"/>
      <c r="U62" s="113"/>
      <c r="V62" s="113"/>
      <c r="W62" s="113"/>
      <c r="X62" s="113">
        <v>372204</v>
      </c>
      <c r="Y62" s="113"/>
      <c r="Z62" s="113"/>
      <c r="AA62" s="113" t="s">
        <v>736</v>
      </c>
      <c r="AB62" s="113" t="s">
        <v>2086</v>
      </c>
      <c r="AC62" s="113" t="s">
        <v>2107</v>
      </c>
      <c r="AD62" s="113" t="s">
        <v>2108</v>
      </c>
      <c r="AE62" s="144" t="s">
        <v>740</v>
      </c>
      <c r="AF62" s="145"/>
      <c r="AG62" s="145"/>
    </row>
    <row r="63" spans="1:33" ht="54">
      <c r="A63" s="170">
        <v>62</v>
      </c>
      <c r="B63" s="100">
        <v>12</v>
      </c>
      <c r="C63" s="111" t="s">
        <v>460</v>
      </c>
      <c r="D63" s="111" t="s">
        <v>548</v>
      </c>
      <c r="E63" s="111" t="s">
        <v>66</v>
      </c>
      <c r="F63" s="100"/>
      <c r="G63" s="100"/>
      <c r="H63" s="101" t="s">
        <v>2477</v>
      </c>
      <c r="I63" s="109" t="s">
        <v>2478</v>
      </c>
      <c r="J63" s="100" t="s">
        <v>2479</v>
      </c>
      <c r="K63" s="100"/>
      <c r="L63" s="100" t="s">
        <v>2480</v>
      </c>
      <c r="M63" s="163" t="s">
        <v>2481</v>
      </c>
      <c r="N63" s="233" t="s">
        <v>727</v>
      </c>
      <c r="O63" s="220" t="s">
        <v>1054</v>
      </c>
      <c r="P63" s="230" t="s">
        <v>103</v>
      </c>
      <c r="Q63" s="230" t="s">
        <v>2482</v>
      </c>
      <c r="R63" s="238"/>
      <c r="S63" s="113"/>
      <c r="T63" s="113"/>
      <c r="U63" s="113"/>
      <c r="V63" s="113"/>
      <c r="W63" s="113"/>
      <c r="X63" s="113"/>
      <c r="Y63" s="113"/>
      <c r="Z63" s="113"/>
      <c r="AA63" s="113"/>
      <c r="AB63" s="113"/>
      <c r="AC63" s="113"/>
      <c r="AD63" s="113"/>
      <c r="AE63" s="170"/>
      <c r="AF63" s="145"/>
      <c r="AG63" s="145"/>
    </row>
    <row r="64" spans="1:33" ht="364.5">
      <c r="A64" s="170">
        <v>63</v>
      </c>
      <c r="B64" s="100">
        <v>13</v>
      </c>
      <c r="C64" s="100" t="s">
        <v>1074</v>
      </c>
      <c r="D64" s="111" t="s">
        <v>1075</v>
      </c>
      <c r="E64" s="100" t="s">
        <v>197</v>
      </c>
      <c r="F64" s="100"/>
      <c r="G64" s="100"/>
      <c r="H64" s="101" t="s">
        <v>2512</v>
      </c>
      <c r="I64" s="109" t="s">
        <v>2513</v>
      </c>
      <c r="J64" s="100" t="s">
        <v>2514</v>
      </c>
      <c r="K64" s="100" t="s">
        <v>2516</v>
      </c>
      <c r="L64" s="100" t="s">
        <v>2515</v>
      </c>
      <c r="M64" s="110" t="s">
        <v>2517</v>
      </c>
      <c r="N64" s="222">
        <v>1</v>
      </c>
      <c r="O64" s="220" t="s">
        <v>1101</v>
      </c>
      <c r="P64" s="230" t="s">
        <v>552</v>
      </c>
      <c r="Q64" s="230" t="s">
        <v>551</v>
      </c>
      <c r="R64" s="242" t="s">
        <v>2518</v>
      </c>
      <c r="S64" s="113" t="s">
        <v>735</v>
      </c>
      <c r="T64" s="113"/>
      <c r="U64" s="113" t="s">
        <v>735</v>
      </c>
      <c r="V64" s="113">
        <v>3</v>
      </c>
      <c r="W64" s="113">
        <v>1</v>
      </c>
      <c r="X64" s="113">
        <v>314201</v>
      </c>
      <c r="Y64" s="113" t="s">
        <v>735</v>
      </c>
      <c r="Z64" s="113"/>
      <c r="AA64" s="113" t="s">
        <v>735</v>
      </c>
      <c r="AB64" s="113" t="s">
        <v>772</v>
      </c>
      <c r="AC64" s="113" t="s">
        <v>2519</v>
      </c>
      <c r="AD64" s="113" t="s">
        <v>2520</v>
      </c>
      <c r="AE64" s="170" t="s">
        <v>2123</v>
      </c>
      <c r="AF64" s="145" t="s">
        <v>2521</v>
      </c>
      <c r="AG64" s="145" t="s">
        <v>2522</v>
      </c>
    </row>
    <row r="65" spans="1:33" ht="121.5">
      <c r="A65" s="170">
        <v>64</v>
      </c>
      <c r="B65" s="100">
        <v>13</v>
      </c>
      <c r="C65" s="100" t="s">
        <v>1074</v>
      </c>
      <c r="D65" s="111" t="s">
        <v>1075</v>
      </c>
      <c r="E65" s="100" t="s">
        <v>197</v>
      </c>
      <c r="F65" s="100"/>
      <c r="G65" s="100"/>
      <c r="H65" s="176" t="s">
        <v>2523</v>
      </c>
      <c r="I65" s="177" t="s">
        <v>2513</v>
      </c>
      <c r="J65" s="100" t="s">
        <v>553</v>
      </c>
      <c r="K65" s="100" t="s">
        <v>2524</v>
      </c>
      <c r="L65" s="100" t="s">
        <v>2524</v>
      </c>
      <c r="M65" s="110" t="s">
        <v>2525</v>
      </c>
      <c r="N65" s="222">
        <v>2</v>
      </c>
      <c r="O65" s="220" t="s">
        <v>1508</v>
      </c>
      <c r="P65" s="230" t="s">
        <v>552</v>
      </c>
      <c r="Q65" s="230" t="s">
        <v>551</v>
      </c>
      <c r="R65" s="242" t="s">
        <v>2526</v>
      </c>
      <c r="S65" s="113" t="s">
        <v>735</v>
      </c>
      <c r="T65" s="113"/>
      <c r="U65" s="113" t="s">
        <v>735</v>
      </c>
      <c r="V65" s="113">
        <v>5</v>
      </c>
      <c r="W65" s="113">
        <v>1</v>
      </c>
      <c r="X65" s="113">
        <v>314202</v>
      </c>
      <c r="Y65" s="113" t="s">
        <v>736</v>
      </c>
      <c r="Z65" s="113" t="s">
        <v>839</v>
      </c>
      <c r="AA65" s="113" t="s">
        <v>736</v>
      </c>
      <c r="AB65" s="113" t="s">
        <v>840</v>
      </c>
      <c r="AC65" s="113" t="s">
        <v>2107</v>
      </c>
      <c r="AD65" s="113" t="s">
        <v>2108</v>
      </c>
      <c r="AE65" s="144" t="s">
        <v>740</v>
      </c>
      <c r="AF65" s="145"/>
      <c r="AG65" s="145"/>
    </row>
    <row r="66" spans="1:33" ht="108">
      <c r="A66" s="170">
        <v>65</v>
      </c>
      <c r="B66" s="100">
        <v>13</v>
      </c>
      <c r="C66" s="100" t="s">
        <v>1074</v>
      </c>
      <c r="D66" s="111" t="s">
        <v>1075</v>
      </c>
      <c r="E66" s="100" t="s">
        <v>66</v>
      </c>
      <c r="F66" s="100"/>
      <c r="G66" s="100"/>
      <c r="H66" s="101" t="s">
        <v>2527</v>
      </c>
      <c r="I66" s="109" t="s">
        <v>2528</v>
      </c>
      <c r="J66" s="100" t="s">
        <v>2529</v>
      </c>
      <c r="K66" s="100" t="s">
        <v>2530</v>
      </c>
      <c r="L66" s="100" t="s">
        <v>2530</v>
      </c>
      <c r="M66" s="178" t="s">
        <v>2531</v>
      </c>
      <c r="N66" s="222">
        <v>3</v>
      </c>
      <c r="O66" s="220"/>
      <c r="P66" s="230"/>
      <c r="Q66" s="230"/>
      <c r="R66" s="242" t="s">
        <v>2532</v>
      </c>
      <c r="S66" s="113" t="s">
        <v>735</v>
      </c>
      <c r="T66" s="113"/>
      <c r="U66" s="113" t="s">
        <v>735</v>
      </c>
      <c r="V66" s="113">
        <v>5</v>
      </c>
      <c r="W66" s="113">
        <v>0</v>
      </c>
      <c r="X66" s="113">
        <v>314203</v>
      </c>
      <c r="Y66" s="113" t="s">
        <v>735</v>
      </c>
      <c r="Z66" s="113"/>
      <c r="AA66" s="113" t="s">
        <v>736</v>
      </c>
      <c r="AB66" s="113" t="s">
        <v>815</v>
      </c>
      <c r="AC66" s="113" t="s">
        <v>2087</v>
      </c>
      <c r="AD66" s="113" t="s">
        <v>2533</v>
      </c>
      <c r="AE66" s="144" t="s">
        <v>740</v>
      </c>
      <c r="AF66" s="145"/>
      <c r="AG66" s="145"/>
    </row>
    <row r="67" spans="1:33" ht="409.5">
      <c r="A67" s="170">
        <v>66</v>
      </c>
      <c r="B67" s="100">
        <v>13</v>
      </c>
      <c r="C67" s="100" t="s">
        <v>1074</v>
      </c>
      <c r="D67" s="111" t="s">
        <v>1075</v>
      </c>
      <c r="E67" s="100" t="s">
        <v>30</v>
      </c>
      <c r="F67" s="100"/>
      <c r="G67" s="100"/>
      <c r="H67" s="176"/>
      <c r="I67" s="177"/>
      <c r="J67" s="100" t="s">
        <v>2534</v>
      </c>
      <c r="K67" s="100" t="s">
        <v>2535</v>
      </c>
      <c r="L67" s="100" t="s">
        <v>2535</v>
      </c>
      <c r="M67" s="110" t="s">
        <v>2536</v>
      </c>
      <c r="N67" s="222">
        <v>4</v>
      </c>
      <c r="O67" s="220"/>
      <c r="P67" s="230"/>
      <c r="Q67" s="230"/>
      <c r="R67" s="242" t="s">
        <v>2537</v>
      </c>
      <c r="S67" s="113" t="s">
        <v>735</v>
      </c>
      <c r="T67" s="113"/>
      <c r="U67" s="113"/>
      <c r="V67" s="113">
        <v>1</v>
      </c>
      <c r="W67" s="113">
        <v>0</v>
      </c>
      <c r="X67" s="113">
        <v>314204</v>
      </c>
      <c r="Y67" s="113" t="s">
        <v>736</v>
      </c>
      <c r="Z67" s="113" t="s">
        <v>857</v>
      </c>
      <c r="AA67" s="113" t="s">
        <v>736</v>
      </c>
      <c r="AB67" s="113" t="s">
        <v>866</v>
      </c>
      <c r="AC67" s="113" t="s">
        <v>2538</v>
      </c>
      <c r="AD67" s="113" t="s">
        <v>2539</v>
      </c>
      <c r="AE67" s="170" t="s">
        <v>751</v>
      </c>
      <c r="AF67" s="145" t="s">
        <v>2540</v>
      </c>
      <c r="AG67" s="145" t="s">
        <v>2541</v>
      </c>
    </row>
    <row r="68" spans="1:33" ht="297">
      <c r="A68" s="170">
        <v>67</v>
      </c>
      <c r="B68" s="100">
        <v>13</v>
      </c>
      <c r="C68" s="100" t="s">
        <v>1074</v>
      </c>
      <c r="D68" s="111" t="s">
        <v>1075</v>
      </c>
      <c r="E68" s="100" t="s">
        <v>249</v>
      </c>
      <c r="F68" s="100"/>
      <c r="G68" s="100"/>
      <c r="H68" s="101"/>
      <c r="I68" s="109"/>
      <c r="J68" s="100" t="s">
        <v>2498</v>
      </c>
      <c r="K68" s="100" t="s">
        <v>2500</v>
      </c>
      <c r="L68" s="100" t="s">
        <v>2499</v>
      </c>
      <c r="M68" s="110" t="s">
        <v>2501</v>
      </c>
      <c r="N68" s="222">
        <v>5</v>
      </c>
      <c r="O68" s="220" t="s">
        <v>1496</v>
      </c>
      <c r="P68" s="230" t="s">
        <v>2502</v>
      </c>
      <c r="Q68" s="230" t="s">
        <v>552</v>
      </c>
      <c r="R68" s="242" t="s">
        <v>1093</v>
      </c>
      <c r="S68" s="113"/>
      <c r="T68" s="113"/>
      <c r="U68" s="113"/>
      <c r="V68" s="113"/>
      <c r="W68" s="113"/>
      <c r="X68" s="113"/>
      <c r="Y68" s="113"/>
      <c r="Z68" s="113"/>
      <c r="AA68" s="113" t="s">
        <v>736</v>
      </c>
      <c r="AB68" s="113" t="s">
        <v>873</v>
      </c>
      <c r="AC68" s="113" t="s">
        <v>2087</v>
      </c>
      <c r="AD68" s="113" t="s">
        <v>2503</v>
      </c>
      <c r="AE68" s="144" t="s">
        <v>740</v>
      </c>
      <c r="AF68" s="145"/>
      <c r="AG68" s="145"/>
    </row>
    <row r="69" spans="1:33" ht="351">
      <c r="A69" s="170">
        <v>68</v>
      </c>
      <c r="B69" s="111">
        <v>14</v>
      </c>
      <c r="C69" s="100" t="s">
        <v>1488</v>
      </c>
      <c r="D69" s="100" t="s">
        <v>1492</v>
      </c>
      <c r="E69" s="100" t="s">
        <v>249</v>
      </c>
      <c r="F69" s="100"/>
      <c r="G69" s="100"/>
      <c r="H69" s="101" t="s">
        <v>2883</v>
      </c>
      <c r="I69" s="109" t="s">
        <v>2884</v>
      </c>
      <c r="J69" s="100" t="s">
        <v>2885</v>
      </c>
      <c r="K69" s="100" t="s">
        <v>2886</v>
      </c>
      <c r="L69" s="110" t="s">
        <v>2887</v>
      </c>
      <c r="M69" s="110" t="s">
        <v>2888</v>
      </c>
      <c r="N69" s="222">
        <v>1</v>
      </c>
      <c r="O69" s="237"/>
      <c r="P69" s="230"/>
      <c r="Q69" s="230"/>
      <c r="R69" s="246"/>
      <c r="S69" s="113" t="s">
        <v>735</v>
      </c>
      <c r="T69" s="113"/>
      <c r="U69" s="113" t="s">
        <v>735</v>
      </c>
      <c r="V69" s="113">
        <v>3</v>
      </c>
      <c r="W69" s="113">
        <v>0</v>
      </c>
      <c r="X69" s="113">
        <v>338201</v>
      </c>
      <c r="Y69" s="113" t="s">
        <v>735</v>
      </c>
      <c r="Z69" s="113"/>
      <c r="AA69" s="113" t="s">
        <v>735</v>
      </c>
      <c r="AB69" s="113" t="s">
        <v>1476</v>
      </c>
      <c r="AC69" s="113" t="s">
        <v>2107</v>
      </c>
      <c r="AD69" s="113" t="s">
        <v>2889</v>
      </c>
      <c r="AE69" s="170" t="s">
        <v>2123</v>
      </c>
      <c r="AF69" s="145" t="s">
        <v>2890</v>
      </c>
      <c r="AG69" s="145" t="s">
        <v>2149</v>
      </c>
    </row>
    <row r="70" spans="1:33" ht="94.5">
      <c r="A70" s="170">
        <v>69</v>
      </c>
      <c r="B70" s="111">
        <v>14</v>
      </c>
      <c r="C70" s="100" t="s">
        <v>1488</v>
      </c>
      <c r="D70" s="100" t="s">
        <v>1492</v>
      </c>
      <c r="E70" s="111" t="s">
        <v>197</v>
      </c>
      <c r="F70" s="100"/>
      <c r="G70" s="100"/>
      <c r="H70" s="101" t="s">
        <v>2891</v>
      </c>
      <c r="I70" s="109" t="s">
        <v>1895</v>
      </c>
      <c r="J70" s="100" t="s">
        <v>2892</v>
      </c>
      <c r="K70" s="100" t="s">
        <v>2893</v>
      </c>
      <c r="L70" s="124" t="s">
        <v>2894</v>
      </c>
      <c r="M70" s="110" t="s">
        <v>2895</v>
      </c>
      <c r="N70" s="222">
        <v>2</v>
      </c>
      <c r="O70" s="239"/>
      <c r="P70" s="239"/>
      <c r="Q70" s="239"/>
      <c r="R70" s="239"/>
      <c r="S70" s="113" t="s">
        <v>735</v>
      </c>
      <c r="T70" s="113"/>
      <c r="U70" s="113" t="s">
        <v>735</v>
      </c>
      <c r="V70" s="113">
        <v>0</v>
      </c>
      <c r="W70" s="113">
        <v>0</v>
      </c>
      <c r="X70" s="113">
        <v>338202</v>
      </c>
      <c r="Y70" s="113" t="s">
        <v>736</v>
      </c>
      <c r="Z70" s="113" t="s">
        <v>857</v>
      </c>
      <c r="AA70" s="113" t="s">
        <v>736</v>
      </c>
      <c r="AB70" s="113" t="s">
        <v>873</v>
      </c>
      <c r="AC70" s="113" t="s">
        <v>2129</v>
      </c>
      <c r="AD70" s="113" t="s">
        <v>2896</v>
      </c>
      <c r="AE70" s="144" t="s">
        <v>740</v>
      </c>
      <c r="AF70" s="145"/>
      <c r="AG70" s="145"/>
    </row>
    <row r="71" spans="1:33" ht="79.150000000000006" customHeight="1">
      <c r="A71" s="170">
        <v>70</v>
      </c>
      <c r="B71" s="111">
        <v>14</v>
      </c>
      <c r="C71" s="100" t="s">
        <v>1488</v>
      </c>
      <c r="D71" s="100" t="s">
        <v>1492</v>
      </c>
      <c r="E71" s="111" t="s">
        <v>465</v>
      </c>
      <c r="F71" s="100"/>
      <c r="G71" s="100"/>
      <c r="H71" s="101" t="s">
        <v>2916</v>
      </c>
      <c r="I71" s="109" t="s">
        <v>1205</v>
      </c>
      <c r="J71" s="100" t="s">
        <v>2917</v>
      </c>
      <c r="K71" s="100" t="s">
        <v>2918</v>
      </c>
      <c r="L71" s="110" t="s">
        <v>2919</v>
      </c>
      <c r="M71" s="183" t="s">
        <v>2895</v>
      </c>
      <c r="N71" s="222">
        <v>3</v>
      </c>
      <c r="O71" s="239"/>
      <c r="P71" s="230"/>
      <c r="Q71" s="230"/>
      <c r="R71" s="239"/>
      <c r="S71" s="113" t="s">
        <v>735</v>
      </c>
      <c r="T71" s="113"/>
      <c r="U71" s="113" t="s">
        <v>735</v>
      </c>
      <c r="V71" s="113">
        <v>0</v>
      </c>
      <c r="W71" s="113">
        <v>0</v>
      </c>
      <c r="X71" s="113">
        <v>338203</v>
      </c>
      <c r="Y71" s="113" t="s">
        <v>736</v>
      </c>
      <c r="Z71" s="113" t="s">
        <v>857</v>
      </c>
      <c r="AA71" s="113" t="s">
        <v>736</v>
      </c>
      <c r="AB71" s="113" t="s">
        <v>873</v>
      </c>
      <c r="AC71" s="113" t="s">
        <v>2129</v>
      </c>
      <c r="AD71" s="113" t="s">
        <v>2920</v>
      </c>
      <c r="AE71" s="144" t="s">
        <v>740</v>
      </c>
      <c r="AF71" s="145"/>
      <c r="AG71" s="145"/>
    </row>
    <row r="72" spans="1:33" ht="79.150000000000006" customHeight="1">
      <c r="A72" s="170">
        <v>71</v>
      </c>
      <c r="B72" s="111">
        <v>14</v>
      </c>
      <c r="C72" s="100" t="s">
        <v>1488</v>
      </c>
      <c r="D72" s="100" t="s">
        <v>1492</v>
      </c>
      <c r="E72" s="111" t="s">
        <v>465</v>
      </c>
      <c r="F72" s="100"/>
      <c r="G72" s="100"/>
      <c r="H72" s="101" t="s">
        <v>2921</v>
      </c>
      <c r="I72" s="109" t="s">
        <v>2922</v>
      </c>
      <c r="J72" s="100" t="s">
        <v>2923</v>
      </c>
      <c r="K72" s="100" t="s">
        <v>2924</v>
      </c>
      <c r="L72" s="124" t="s">
        <v>2925</v>
      </c>
      <c r="M72" s="183" t="s">
        <v>2895</v>
      </c>
      <c r="N72" s="222">
        <v>4</v>
      </c>
      <c r="O72" s="237"/>
      <c r="P72" s="219"/>
      <c r="Q72" s="219"/>
      <c r="R72" s="237"/>
      <c r="S72" s="113" t="s">
        <v>735</v>
      </c>
      <c r="T72" s="113"/>
      <c r="U72" s="113" t="s">
        <v>735</v>
      </c>
      <c r="V72" s="113">
        <v>0</v>
      </c>
      <c r="W72" s="113">
        <v>0</v>
      </c>
      <c r="X72" s="113">
        <v>338204</v>
      </c>
      <c r="Y72" s="113" t="s">
        <v>736</v>
      </c>
      <c r="Z72" s="113" t="s">
        <v>857</v>
      </c>
      <c r="AA72" s="113" t="s">
        <v>736</v>
      </c>
      <c r="AB72" s="113" t="s">
        <v>873</v>
      </c>
      <c r="AC72" s="113" t="s">
        <v>2129</v>
      </c>
      <c r="AD72" s="113" t="s">
        <v>2926</v>
      </c>
      <c r="AE72" s="144" t="s">
        <v>740</v>
      </c>
      <c r="AF72" s="145"/>
      <c r="AG72" s="145"/>
    </row>
    <row r="73" spans="1:33" ht="79.150000000000006" customHeight="1">
      <c r="A73" s="170">
        <v>72</v>
      </c>
      <c r="B73" s="111">
        <v>14</v>
      </c>
      <c r="C73" s="100" t="s">
        <v>1488</v>
      </c>
      <c r="D73" s="100" t="s">
        <v>1492</v>
      </c>
      <c r="E73" s="111" t="s">
        <v>465</v>
      </c>
      <c r="F73" s="100"/>
      <c r="G73" s="100"/>
      <c r="H73" s="101" t="s">
        <v>2927</v>
      </c>
      <c r="I73" s="109" t="s">
        <v>2928</v>
      </c>
      <c r="J73" s="100" t="s">
        <v>2716</v>
      </c>
      <c r="K73" s="100" t="s">
        <v>2929</v>
      </c>
      <c r="L73" s="124" t="s">
        <v>2930</v>
      </c>
      <c r="M73" s="183" t="s">
        <v>2895</v>
      </c>
      <c r="N73" s="222">
        <v>5</v>
      </c>
      <c r="O73" s="237"/>
      <c r="P73" s="219"/>
      <c r="Q73" s="219"/>
      <c r="R73" s="237"/>
      <c r="S73" s="113" t="s">
        <v>735</v>
      </c>
      <c r="T73" s="113"/>
      <c r="U73" s="113" t="s">
        <v>735</v>
      </c>
      <c r="V73" s="113">
        <v>3</v>
      </c>
      <c r="W73" s="113">
        <v>0</v>
      </c>
      <c r="X73" s="113">
        <v>338205</v>
      </c>
      <c r="Y73" s="113" t="s">
        <v>735</v>
      </c>
      <c r="Z73" s="113"/>
      <c r="AA73" s="113" t="s">
        <v>735</v>
      </c>
      <c r="AB73" s="113" t="s">
        <v>1476</v>
      </c>
      <c r="AC73" s="113" t="s">
        <v>2129</v>
      </c>
      <c r="AD73" s="113" t="s">
        <v>2931</v>
      </c>
      <c r="AE73" s="170" t="s">
        <v>751</v>
      </c>
      <c r="AF73" s="145" t="s">
        <v>2932</v>
      </c>
      <c r="AG73" s="145" t="s">
        <v>1512</v>
      </c>
    </row>
    <row r="74" spans="1:33" ht="108">
      <c r="A74" s="170">
        <v>73</v>
      </c>
      <c r="B74" s="111">
        <v>14</v>
      </c>
      <c r="C74" s="100" t="s">
        <v>1488</v>
      </c>
      <c r="D74" s="100" t="s">
        <v>1492</v>
      </c>
      <c r="E74" s="111" t="s">
        <v>465</v>
      </c>
      <c r="F74" s="100"/>
      <c r="G74" s="100"/>
      <c r="H74" s="101" t="s">
        <v>2933</v>
      </c>
      <c r="I74" s="109" t="s">
        <v>1205</v>
      </c>
      <c r="J74" s="100" t="s">
        <v>2934</v>
      </c>
      <c r="K74" s="100" t="s">
        <v>2935</v>
      </c>
      <c r="L74" s="110" t="s">
        <v>2936</v>
      </c>
      <c r="M74" s="183" t="s">
        <v>2895</v>
      </c>
      <c r="N74" s="222">
        <v>6</v>
      </c>
      <c r="O74" s="239"/>
      <c r="P74" s="239"/>
      <c r="Q74" s="239"/>
      <c r="R74" s="239"/>
      <c r="S74" s="113" t="s">
        <v>735</v>
      </c>
      <c r="T74" s="113"/>
      <c r="U74" s="113" t="s">
        <v>735</v>
      </c>
      <c r="V74" s="113">
        <v>0</v>
      </c>
      <c r="W74" s="113">
        <v>0</v>
      </c>
      <c r="X74" s="113">
        <v>338206</v>
      </c>
      <c r="Y74" s="113" t="s">
        <v>736</v>
      </c>
      <c r="Z74" s="113" t="s">
        <v>865</v>
      </c>
      <c r="AA74" s="113" t="s">
        <v>736</v>
      </c>
      <c r="AB74" s="113" t="s">
        <v>815</v>
      </c>
      <c r="AC74" s="113" t="s">
        <v>2129</v>
      </c>
      <c r="AD74" s="113" t="s">
        <v>2937</v>
      </c>
      <c r="AE74" s="144" t="s">
        <v>740</v>
      </c>
      <c r="AF74" s="145"/>
      <c r="AG74" s="145"/>
    </row>
    <row r="75" spans="1:33" ht="61.9" customHeight="1">
      <c r="A75" s="170">
        <v>74</v>
      </c>
      <c r="B75" s="111">
        <v>14</v>
      </c>
      <c r="C75" s="100" t="s">
        <v>1488</v>
      </c>
      <c r="D75" s="100" t="s">
        <v>1492</v>
      </c>
      <c r="E75" s="111" t="s">
        <v>465</v>
      </c>
      <c r="F75" s="100"/>
      <c r="G75" s="100"/>
      <c r="H75" s="101" t="s">
        <v>2938</v>
      </c>
      <c r="I75" s="109" t="s">
        <v>1205</v>
      </c>
      <c r="J75" s="100" t="s">
        <v>2939</v>
      </c>
      <c r="K75" s="100" t="s">
        <v>2940</v>
      </c>
      <c r="L75" s="110" t="s">
        <v>2941</v>
      </c>
      <c r="M75" s="183" t="s">
        <v>2895</v>
      </c>
      <c r="N75" s="222">
        <v>7</v>
      </c>
      <c r="O75" s="237"/>
      <c r="P75" s="219"/>
      <c r="Q75" s="219"/>
      <c r="R75" s="237"/>
      <c r="S75" s="113" t="s">
        <v>735</v>
      </c>
      <c r="T75" s="113"/>
      <c r="U75" s="113" t="s">
        <v>735</v>
      </c>
      <c r="V75" s="113">
        <v>0</v>
      </c>
      <c r="W75" s="113">
        <v>0</v>
      </c>
      <c r="X75" s="113">
        <v>338207</v>
      </c>
      <c r="Y75" s="113" t="s">
        <v>736</v>
      </c>
      <c r="Z75" s="113" t="s">
        <v>857</v>
      </c>
      <c r="AA75" s="113" t="s">
        <v>736</v>
      </c>
      <c r="AB75" s="113" t="s">
        <v>815</v>
      </c>
      <c r="AC75" s="113" t="s">
        <v>2129</v>
      </c>
      <c r="AD75" s="113" t="s">
        <v>2942</v>
      </c>
      <c r="AE75" s="144" t="s">
        <v>740</v>
      </c>
      <c r="AF75" s="145"/>
      <c r="AG75" s="145"/>
    </row>
    <row r="76" spans="1:33" ht="81">
      <c r="A76" s="170">
        <v>75</v>
      </c>
      <c r="B76" s="111">
        <v>14</v>
      </c>
      <c r="C76" s="100" t="s">
        <v>1488</v>
      </c>
      <c r="D76" s="100" t="s">
        <v>1492</v>
      </c>
      <c r="E76" s="100" t="s">
        <v>30</v>
      </c>
      <c r="F76" s="100"/>
      <c r="G76" s="100"/>
      <c r="H76" s="101"/>
      <c r="I76" s="109"/>
      <c r="J76" s="100" t="s">
        <v>2557</v>
      </c>
      <c r="K76" s="100" t="s">
        <v>2103</v>
      </c>
      <c r="L76" s="110" t="s">
        <v>2558</v>
      </c>
      <c r="M76" s="110" t="s">
        <v>2559</v>
      </c>
      <c r="N76" s="222">
        <v>8</v>
      </c>
      <c r="O76" s="239" t="s">
        <v>728</v>
      </c>
      <c r="P76" s="239" t="s">
        <v>528</v>
      </c>
      <c r="Q76" s="230" t="s">
        <v>2106</v>
      </c>
      <c r="R76" s="239"/>
      <c r="S76" s="179"/>
      <c r="T76" s="113"/>
      <c r="U76" s="113"/>
      <c r="V76" s="113"/>
      <c r="W76" s="113"/>
      <c r="X76" s="113">
        <v>354201</v>
      </c>
      <c r="Y76" s="113"/>
      <c r="Z76" s="113"/>
      <c r="AA76" s="113" t="s">
        <v>736</v>
      </c>
      <c r="AB76" s="113" t="s">
        <v>737</v>
      </c>
      <c r="AC76" s="113" t="s">
        <v>2107</v>
      </c>
      <c r="AD76" s="113" t="s">
        <v>2108</v>
      </c>
      <c r="AE76" s="113" t="s">
        <v>740</v>
      </c>
      <c r="AF76" s="145"/>
      <c r="AG76" s="145"/>
    </row>
    <row r="77" spans="1:33" ht="59.45" customHeight="1">
      <c r="A77" s="170">
        <v>76</v>
      </c>
      <c r="B77" s="100">
        <v>15</v>
      </c>
      <c r="C77" s="100" t="s">
        <v>2188</v>
      </c>
      <c r="D77" s="100" t="s">
        <v>2189</v>
      </c>
      <c r="E77" s="100" t="s">
        <v>250</v>
      </c>
      <c r="F77" s="100"/>
      <c r="G77" s="100"/>
      <c r="H77" s="101" t="s">
        <v>2190</v>
      </c>
      <c r="I77" s="109" t="s">
        <v>2191</v>
      </c>
      <c r="J77" s="100" t="s">
        <v>2192</v>
      </c>
      <c r="K77" s="100" t="s">
        <v>2193</v>
      </c>
      <c r="L77" s="100" t="s">
        <v>2194</v>
      </c>
      <c r="M77" s="110" t="s">
        <v>2195</v>
      </c>
      <c r="N77" s="222">
        <v>1</v>
      </c>
      <c r="O77" s="220" t="s">
        <v>1187</v>
      </c>
      <c r="P77" s="230" t="s">
        <v>2196</v>
      </c>
      <c r="Q77" s="230" t="s">
        <v>2197</v>
      </c>
      <c r="R77" s="220"/>
      <c r="S77" s="113" t="s">
        <v>735</v>
      </c>
      <c r="T77" s="113"/>
      <c r="U77" s="113" t="s">
        <v>735</v>
      </c>
      <c r="V77" s="113">
        <v>5</v>
      </c>
      <c r="W77" s="113">
        <v>0</v>
      </c>
      <c r="X77" s="113">
        <v>303201</v>
      </c>
      <c r="Y77" s="113" t="s">
        <v>735</v>
      </c>
      <c r="Z77" s="113"/>
      <c r="AA77" s="113" t="s">
        <v>735</v>
      </c>
      <c r="AB77" s="113" t="s">
        <v>749</v>
      </c>
      <c r="AC77" s="113" t="s">
        <v>2107</v>
      </c>
      <c r="AD77" s="113" t="s">
        <v>2198</v>
      </c>
      <c r="AE77" s="170" t="s">
        <v>751</v>
      </c>
      <c r="AF77" s="145" t="s">
        <v>2199</v>
      </c>
      <c r="AG77" s="145" t="s">
        <v>2200</v>
      </c>
    </row>
    <row r="78" spans="1:33" ht="40.9" customHeight="1">
      <c r="A78" s="170">
        <v>77</v>
      </c>
      <c r="B78" s="100">
        <v>15</v>
      </c>
      <c r="C78" s="100" t="s">
        <v>2188</v>
      </c>
      <c r="D78" s="100" t="s">
        <v>2189</v>
      </c>
      <c r="E78" s="100" t="s">
        <v>249</v>
      </c>
      <c r="F78" s="100"/>
      <c r="G78" s="100"/>
      <c r="H78" s="101" t="s">
        <v>2567</v>
      </c>
      <c r="I78" s="109" t="s">
        <v>2568</v>
      </c>
      <c r="J78" s="100" t="s">
        <v>642</v>
      </c>
      <c r="K78" s="100" t="s">
        <v>2569</v>
      </c>
      <c r="L78" s="100" t="s">
        <v>2570</v>
      </c>
      <c r="M78" s="110" t="s">
        <v>2571</v>
      </c>
      <c r="N78" s="222">
        <v>2</v>
      </c>
      <c r="O78" s="220" t="s">
        <v>1288</v>
      </c>
      <c r="P78" s="239" t="s">
        <v>2197</v>
      </c>
      <c r="Q78" s="239" t="s">
        <v>2196</v>
      </c>
      <c r="R78" s="247" t="s">
        <v>487</v>
      </c>
      <c r="S78" s="113"/>
      <c r="T78" s="113"/>
      <c r="U78" s="113"/>
      <c r="V78" s="113"/>
      <c r="W78" s="113"/>
      <c r="X78" s="113">
        <v>379201</v>
      </c>
      <c r="Y78" s="113"/>
      <c r="Z78" s="113"/>
      <c r="AA78" s="113" t="s">
        <v>735</v>
      </c>
      <c r="AB78" s="113" t="s">
        <v>772</v>
      </c>
      <c r="AC78" s="113" t="s">
        <v>2107</v>
      </c>
      <c r="AD78" s="113" t="s">
        <v>2572</v>
      </c>
      <c r="AE78" s="170" t="s">
        <v>2123</v>
      </c>
      <c r="AF78" s="145" t="s">
        <v>2573</v>
      </c>
      <c r="AG78" s="145" t="s">
        <v>2574</v>
      </c>
    </row>
    <row r="79" spans="1:33" ht="42.6" customHeight="1">
      <c r="A79" s="170">
        <v>78</v>
      </c>
      <c r="B79" s="100">
        <v>15</v>
      </c>
      <c r="C79" s="100" t="s">
        <v>2188</v>
      </c>
      <c r="D79" s="100" t="s">
        <v>2575</v>
      </c>
      <c r="E79" s="100" t="s">
        <v>249</v>
      </c>
      <c r="F79" s="100"/>
      <c r="G79" s="100"/>
      <c r="H79" s="101" t="s">
        <v>2576</v>
      </c>
      <c r="I79" s="109" t="s">
        <v>2577</v>
      </c>
      <c r="J79" s="100" t="s">
        <v>642</v>
      </c>
      <c r="K79" s="100" t="s">
        <v>2505</v>
      </c>
      <c r="L79" s="100" t="s">
        <v>2578</v>
      </c>
      <c r="M79" s="110" t="s">
        <v>2579</v>
      </c>
      <c r="N79" s="222">
        <v>3</v>
      </c>
      <c r="O79" s="220" t="s">
        <v>2508</v>
      </c>
      <c r="P79" s="239" t="s">
        <v>2509</v>
      </c>
      <c r="Q79" s="239" t="s">
        <v>2196</v>
      </c>
      <c r="R79" s="242" t="s">
        <v>2580</v>
      </c>
      <c r="S79" s="113"/>
      <c r="T79" s="113"/>
      <c r="U79" s="113"/>
      <c r="V79" s="113"/>
      <c r="W79" s="113"/>
      <c r="X79" s="113">
        <v>313202</v>
      </c>
      <c r="Y79" s="113"/>
      <c r="Z79" s="113"/>
      <c r="AA79" s="113" t="s">
        <v>735</v>
      </c>
      <c r="AB79" s="113" t="s">
        <v>1476</v>
      </c>
      <c r="AC79" s="113" t="s">
        <v>2107</v>
      </c>
      <c r="AD79" s="113"/>
      <c r="AE79" s="170" t="s">
        <v>751</v>
      </c>
      <c r="AF79" s="145" t="s">
        <v>2510</v>
      </c>
      <c r="AG79" s="145" t="s">
        <v>2511</v>
      </c>
    </row>
    <row r="80" spans="1:33" ht="45.6" customHeight="1">
      <c r="A80" s="170">
        <v>79</v>
      </c>
      <c r="B80" s="100">
        <v>15</v>
      </c>
      <c r="C80" s="100" t="s">
        <v>2188</v>
      </c>
      <c r="D80" s="100" t="s">
        <v>2575</v>
      </c>
      <c r="E80" s="100" t="s">
        <v>249</v>
      </c>
      <c r="F80" s="100"/>
      <c r="G80" s="100"/>
      <c r="H80" s="101" t="s">
        <v>2581</v>
      </c>
      <c r="I80" s="109" t="s">
        <v>2577</v>
      </c>
      <c r="J80" s="100" t="s">
        <v>642</v>
      </c>
      <c r="K80" s="100" t="s">
        <v>2505</v>
      </c>
      <c r="L80" s="100" t="s">
        <v>2582</v>
      </c>
      <c r="M80" s="110" t="s">
        <v>2583</v>
      </c>
      <c r="N80" s="222">
        <v>4</v>
      </c>
      <c r="O80" s="220" t="s">
        <v>2508</v>
      </c>
      <c r="P80" s="239" t="s">
        <v>2509</v>
      </c>
      <c r="Q80" s="239" t="s">
        <v>2196</v>
      </c>
      <c r="R80" s="242" t="s">
        <v>2580</v>
      </c>
      <c r="S80" s="113"/>
      <c r="T80" s="113"/>
      <c r="U80" s="113"/>
      <c r="V80" s="113"/>
      <c r="W80" s="113"/>
      <c r="X80" s="113">
        <v>313202</v>
      </c>
      <c r="Y80" s="113"/>
      <c r="Z80" s="113"/>
      <c r="AA80" s="113" t="s">
        <v>735</v>
      </c>
      <c r="AB80" s="113" t="s">
        <v>1476</v>
      </c>
      <c r="AC80" s="113" t="s">
        <v>2107</v>
      </c>
      <c r="AD80" s="113"/>
      <c r="AE80" s="170" t="s">
        <v>751</v>
      </c>
      <c r="AF80" s="145" t="s">
        <v>2510</v>
      </c>
      <c r="AG80" s="145" t="s">
        <v>2511</v>
      </c>
    </row>
    <row r="81" spans="1:33" ht="67.5">
      <c r="A81" s="170">
        <v>80</v>
      </c>
      <c r="B81" s="100">
        <v>16</v>
      </c>
      <c r="C81" s="100" t="s">
        <v>3054</v>
      </c>
      <c r="D81" s="100" t="s">
        <v>3055</v>
      </c>
      <c r="E81" s="100" t="s">
        <v>197</v>
      </c>
      <c r="F81" s="100"/>
      <c r="G81" s="100"/>
      <c r="H81" s="101" t="s">
        <v>3056</v>
      </c>
      <c r="I81" s="109" t="s">
        <v>2928</v>
      </c>
      <c r="J81" s="100" t="s">
        <v>3057</v>
      </c>
      <c r="K81" s="100" t="s">
        <v>3058</v>
      </c>
      <c r="L81" s="100" t="s">
        <v>3058</v>
      </c>
      <c r="M81" s="124" t="s">
        <v>3059</v>
      </c>
      <c r="N81" s="222">
        <v>1</v>
      </c>
      <c r="O81" s="239"/>
      <c r="P81" s="230"/>
      <c r="Q81" s="230"/>
      <c r="R81" s="240"/>
      <c r="S81" s="113" t="s">
        <v>735</v>
      </c>
      <c r="T81" s="113"/>
      <c r="U81" s="113" t="s">
        <v>735</v>
      </c>
      <c r="V81" s="113">
        <v>5</v>
      </c>
      <c r="W81" s="113">
        <v>1</v>
      </c>
      <c r="X81" s="113">
        <v>344201</v>
      </c>
      <c r="Y81" s="113" t="s">
        <v>735</v>
      </c>
      <c r="Z81" s="113"/>
      <c r="AA81" s="113" t="s">
        <v>736</v>
      </c>
      <c r="AB81" s="113" t="s">
        <v>815</v>
      </c>
      <c r="AC81" s="113" t="s">
        <v>2129</v>
      </c>
      <c r="AD81" s="113" t="s">
        <v>3060</v>
      </c>
      <c r="AE81" s="144" t="s">
        <v>740</v>
      </c>
      <c r="AF81" s="145"/>
      <c r="AG81" s="145"/>
    </row>
    <row r="82" spans="1:33" ht="67.5">
      <c r="A82" s="170">
        <v>81</v>
      </c>
      <c r="B82" s="100">
        <v>16</v>
      </c>
      <c r="C82" s="100" t="s">
        <v>3054</v>
      </c>
      <c r="D82" s="100" t="s">
        <v>3061</v>
      </c>
      <c r="E82" s="100" t="s">
        <v>29</v>
      </c>
      <c r="F82" s="100"/>
      <c r="G82" s="100"/>
      <c r="H82" s="101" t="s">
        <v>3062</v>
      </c>
      <c r="I82" s="109" t="s">
        <v>1698</v>
      </c>
      <c r="J82" s="100" t="s">
        <v>3063</v>
      </c>
      <c r="K82" s="100" t="s">
        <v>3064</v>
      </c>
      <c r="L82" s="100" t="s">
        <v>3064</v>
      </c>
      <c r="M82" s="124" t="s">
        <v>3065</v>
      </c>
      <c r="N82" s="222">
        <v>2</v>
      </c>
      <c r="O82" s="239"/>
      <c r="P82" s="230"/>
      <c r="Q82" s="230"/>
      <c r="R82" s="240"/>
      <c r="S82" s="113" t="s">
        <v>735</v>
      </c>
      <c r="T82" s="113"/>
      <c r="U82" s="113" t="s">
        <v>735</v>
      </c>
      <c r="V82" s="113">
        <v>4</v>
      </c>
      <c r="W82" s="113">
        <v>1</v>
      </c>
      <c r="X82" s="113">
        <v>344202</v>
      </c>
      <c r="Y82" s="113" t="s">
        <v>735</v>
      </c>
      <c r="Z82" s="113"/>
      <c r="AA82" s="113" t="s">
        <v>736</v>
      </c>
      <c r="AB82" s="113" t="s">
        <v>815</v>
      </c>
      <c r="AC82" s="113" t="s">
        <v>2210</v>
      </c>
      <c r="AD82" s="113" t="s">
        <v>2108</v>
      </c>
      <c r="AE82" s="144" t="s">
        <v>740</v>
      </c>
      <c r="AF82" s="145"/>
      <c r="AG82" s="145"/>
    </row>
    <row r="83" spans="1:33" ht="90.6" customHeight="1">
      <c r="A83" s="170">
        <v>82</v>
      </c>
      <c r="B83" s="100">
        <v>17</v>
      </c>
      <c r="C83" s="100" t="s">
        <v>1136</v>
      </c>
      <c r="D83" s="100" t="s">
        <v>3219</v>
      </c>
      <c r="E83" s="100" t="s">
        <v>250</v>
      </c>
      <c r="F83" s="100"/>
      <c r="G83" s="100"/>
      <c r="H83" s="101"/>
      <c r="I83" s="109"/>
      <c r="J83" s="100" t="s">
        <v>3220</v>
      </c>
      <c r="K83" s="100" t="s">
        <v>2805</v>
      </c>
      <c r="L83" s="100" t="s">
        <v>2805</v>
      </c>
      <c r="M83" s="110" t="s">
        <v>2105</v>
      </c>
      <c r="N83" s="222">
        <v>1</v>
      </c>
      <c r="O83" s="220" t="s">
        <v>728</v>
      </c>
      <c r="P83" s="239" t="s">
        <v>528</v>
      </c>
      <c r="Q83" s="230" t="s">
        <v>2106</v>
      </c>
      <c r="R83" s="242" t="s">
        <v>3221</v>
      </c>
      <c r="S83" s="113" t="s">
        <v>735</v>
      </c>
      <c r="T83" s="113"/>
      <c r="U83" s="113" t="s">
        <v>735</v>
      </c>
      <c r="V83" s="113">
        <v>5</v>
      </c>
      <c r="W83" s="113">
        <v>2</v>
      </c>
      <c r="X83" s="113">
        <v>354201</v>
      </c>
      <c r="Y83" s="113" t="s">
        <v>735</v>
      </c>
      <c r="Z83" s="113"/>
      <c r="AA83" s="113" t="s">
        <v>736</v>
      </c>
      <c r="AB83" s="113" t="s">
        <v>737</v>
      </c>
      <c r="AC83" s="113" t="s">
        <v>2107</v>
      </c>
      <c r="AD83" s="113" t="s">
        <v>2108</v>
      </c>
      <c r="AE83" s="144" t="s">
        <v>740</v>
      </c>
      <c r="AF83" s="145"/>
      <c r="AG83" s="145"/>
    </row>
    <row r="84" spans="1:33" ht="77.45" customHeight="1">
      <c r="A84" s="170">
        <v>83</v>
      </c>
      <c r="B84" s="100">
        <v>17</v>
      </c>
      <c r="C84" s="100" t="s">
        <v>1136</v>
      </c>
      <c r="D84" s="100" t="s">
        <v>3222</v>
      </c>
      <c r="E84" s="100" t="s">
        <v>249</v>
      </c>
      <c r="J84" s="121" t="s">
        <v>642</v>
      </c>
      <c r="K84" s="121" t="s">
        <v>3223</v>
      </c>
      <c r="L84" s="111" t="s">
        <v>3224</v>
      </c>
      <c r="M84" s="110" t="s">
        <v>3225</v>
      </c>
      <c r="N84" s="222">
        <v>2</v>
      </c>
      <c r="O84" s="220"/>
      <c r="P84" s="230"/>
      <c r="Q84" s="230"/>
      <c r="R84" s="242"/>
      <c r="S84" s="113" t="s">
        <v>735</v>
      </c>
      <c r="T84" s="113"/>
      <c r="U84" s="113" t="s">
        <v>735</v>
      </c>
      <c r="V84" s="113">
        <v>1</v>
      </c>
      <c r="W84" s="113"/>
      <c r="X84" s="113">
        <v>354202</v>
      </c>
      <c r="Y84" s="113" t="s">
        <v>735</v>
      </c>
      <c r="Z84" s="113"/>
      <c r="AA84" s="113" t="s">
        <v>735</v>
      </c>
      <c r="AB84" s="113" t="s">
        <v>2413</v>
      </c>
      <c r="AC84" s="113" t="s">
        <v>2235</v>
      </c>
      <c r="AD84" s="113" t="s">
        <v>3226</v>
      </c>
      <c r="AE84" s="170" t="s">
        <v>751</v>
      </c>
      <c r="AF84" s="145" t="s">
        <v>2510</v>
      </c>
      <c r="AG84" s="145" t="s">
        <v>2511</v>
      </c>
    </row>
    <row r="85" spans="1:33" ht="297">
      <c r="A85" s="170">
        <v>84</v>
      </c>
      <c r="B85" s="100">
        <v>17</v>
      </c>
      <c r="C85" s="100" t="s">
        <v>1136</v>
      </c>
      <c r="D85" s="100" t="s">
        <v>3230</v>
      </c>
      <c r="E85" s="100" t="s">
        <v>66</v>
      </c>
      <c r="F85" s="100"/>
      <c r="G85" s="100"/>
      <c r="H85" s="101" t="s">
        <v>3231</v>
      </c>
      <c r="I85" s="109" t="s">
        <v>3232</v>
      </c>
      <c r="J85" s="100" t="s">
        <v>3233</v>
      </c>
      <c r="K85" s="100" t="s">
        <v>3234</v>
      </c>
      <c r="L85" s="100" t="s">
        <v>3235</v>
      </c>
      <c r="M85" s="185" t="s">
        <v>3236</v>
      </c>
      <c r="N85" s="222">
        <v>3</v>
      </c>
      <c r="O85" s="220"/>
      <c r="P85" s="230"/>
      <c r="Q85" s="230"/>
      <c r="R85" s="242"/>
      <c r="S85" s="113" t="s">
        <v>735</v>
      </c>
      <c r="T85" s="113"/>
      <c r="U85" s="113" t="s">
        <v>735</v>
      </c>
      <c r="V85" s="113">
        <v>2</v>
      </c>
      <c r="W85" s="113">
        <v>2</v>
      </c>
      <c r="X85" s="113">
        <v>354203</v>
      </c>
      <c r="Y85" s="113" t="s">
        <v>735</v>
      </c>
      <c r="Z85" s="113"/>
      <c r="AA85" s="113" t="s">
        <v>735</v>
      </c>
      <c r="AB85" s="113" t="s">
        <v>974</v>
      </c>
      <c r="AC85" s="113" t="s">
        <v>2107</v>
      </c>
      <c r="AD85" s="113" t="s">
        <v>3237</v>
      </c>
      <c r="AE85" s="170" t="s">
        <v>2123</v>
      </c>
      <c r="AF85" s="145" t="s">
        <v>3238</v>
      </c>
      <c r="AG85" s="145" t="s">
        <v>3239</v>
      </c>
    </row>
    <row r="86" spans="1:33" ht="243">
      <c r="A86" s="170">
        <v>85</v>
      </c>
      <c r="B86" s="100">
        <v>17</v>
      </c>
      <c r="C86" s="100" t="s">
        <v>1136</v>
      </c>
      <c r="D86" s="100" t="s">
        <v>3230</v>
      </c>
      <c r="E86" s="100" t="s">
        <v>66</v>
      </c>
      <c r="F86" s="100"/>
      <c r="G86" s="100"/>
      <c r="H86" s="101" t="s">
        <v>3240</v>
      </c>
      <c r="I86" s="109" t="s">
        <v>3232</v>
      </c>
      <c r="J86" s="100" t="s">
        <v>3241</v>
      </c>
      <c r="K86" s="100" t="s">
        <v>3242</v>
      </c>
      <c r="L86" s="100" t="s">
        <v>3243</v>
      </c>
      <c r="M86" s="185" t="s">
        <v>3244</v>
      </c>
      <c r="N86" s="222">
        <v>4</v>
      </c>
      <c r="O86" s="220"/>
      <c r="P86" s="230"/>
      <c r="Q86" s="230"/>
      <c r="R86" s="242"/>
      <c r="S86" s="113" t="s">
        <v>735</v>
      </c>
      <c r="T86" s="113"/>
      <c r="U86" s="113" t="s">
        <v>735</v>
      </c>
      <c r="V86" s="113">
        <v>1</v>
      </c>
      <c r="W86" s="113">
        <v>2</v>
      </c>
      <c r="X86" s="113">
        <v>354204</v>
      </c>
      <c r="Y86" s="113" t="s">
        <v>735</v>
      </c>
      <c r="Z86" s="113"/>
      <c r="AA86" s="113" t="s">
        <v>735</v>
      </c>
      <c r="AB86" s="113" t="s">
        <v>974</v>
      </c>
      <c r="AC86" s="113" t="s">
        <v>2107</v>
      </c>
      <c r="AD86" s="113" t="s">
        <v>3245</v>
      </c>
      <c r="AE86" s="170" t="s">
        <v>751</v>
      </c>
      <c r="AF86" s="145" t="s">
        <v>3246</v>
      </c>
      <c r="AG86" s="145" t="s">
        <v>3247</v>
      </c>
    </row>
    <row r="87" spans="1:33" ht="67.5">
      <c r="A87" s="170">
        <v>86</v>
      </c>
      <c r="B87" s="100">
        <v>17</v>
      </c>
      <c r="C87" s="100" t="s">
        <v>1136</v>
      </c>
      <c r="D87" s="100" t="s">
        <v>3230</v>
      </c>
      <c r="E87" s="100" t="s">
        <v>249</v>
      </c>
      <c r="F87" s="100"/>
      <c r="G87" s="100"/>
      <c r="H87" s="101"/>
      <c r="I87" s="109"/>
      <c r="J87" s="100" t="s">
        <v>3248</v>
      </c>
      <c r="K87" s="111" t="s">
        <v>3249</v>
      </c>
      <c r="L87" s="100" t="s">
        <v>3250</v>
      </c>
      <c r="M87" s="185" t="s">
        <v>3251</v>
      </c>
      <c r="N87" s="222">
        <v>5</v>
      </c>
      <c r="O87" s="220"/>
      <c r="P87" s="219"/>
      <c r="Q87" s="219"/>
      <c r="R87" s="242"/>
      <c r="S87" s="113" t="s">
        <v>735</v>
      </c>
      <c r="T87" s="113"/>
      <c r="U87" s="113" t="s">
        <v>735</v>
      </c>
      <c r="V87" s="113"/>
      <c r="W87" s="113"/>
      <c r="X87" s="113">
        <v>354205</v>
      </c>
      <c r="Y87" s="113" t="s">
        <v>736</v>
      </c>
      <c r="Z87" s="113" t="s">
        <v>857</v>
      </c>
      <c r="AA87" s="113" t="s">
        <v>736</v>
      </c>
      <c r="AB87" s="113" t="s">
        <v>815</v>
      </c>
      <c r="AC87" s="113" t="s">
        <v>2235</v>
      </c>
      <c r="AD87" s="113" t="s">
        <v>3253</v>
      </c>
      <c r="AE87" s="144" t="s">
        <v>740</v>
      </c>
      <c r="AF87" s="145"/>
      <c r="AG87" s="145"/>
    </row>
    <row r="88" spans="1:33" ht="78.599999999999994" customHeight="1">
      <c r="A88" s="170">
        <v>87</v>
      </c>
      <c r="B88" s="100">
        <v>19</v>
      </c>
      <c r="C88" s="121" t="s">
        <v>467</v>
      </c>
      <c r="D88" s="111" t="s">
        <v>829</v>
      </c>
      <c r="E88" s="100" t="s">
        <v>29</v>
      </c>
      <c r="F88" s="100"/>
      <c r="G88" s="100"/>
      <c r="H88" s="101" t="s">
        <v>2079</v>
      </c>
      <c r="I88" s="109" t="s">
        <v>2080</v>
      </c>
      <c r="J88" s="100" t="s">
        <v>2081</v>
      </c>
      <c r="K88" s="100" t="s">
        <v>2082</v>
      </c>
      <c r="L88" s="100" t="s">
        <v>2083</v>
      </c>
      <c r="M88" s="110" t="s">
        <v>2084</v>
      </c>
      <c r="N88" s="222">
        <v>1</v>
      </c>
      <c r="O88" s="220"/>
      <c r="P88" s="230"/>
      <c r="Q88" s="230"/>
      <c r="R88" s="242" t="s">
        <v>2085</v>
      </c>
      <c r="S88" s="113" t="s">
        <v>735</v>
      </c>
      <c r="T88" s="113"/>
      <c r="U88" s="113" t="s">
        <v>735</v>
      </c>
      <c r="V88" s="113">
        <v>5</v>
      </c>
      <c r="W88" s="113">
        <v>1</v>
      </c>
      <c r="X88" s="113">
        <v>301201</v>
      </c>
      <c r="Y88" s="113" t="s">
        <v>735</v>
      </c>
      <c r="Z88" s="113"/>
      <c r="AA88" s="113" t="s">
        <v>736</v>
      </c>
      <c r="AB88" s="113" t="s">
        <v>2086</v>
      </c>
      <c r="AC88" s="113" t="s">
        <v>2087</v>
      </c>
      <c r="AD88" s="113" t="s">
        <v>2088</v>
      </c>
      <c r="AE88" s="144" t="s">
        <v>740</v>
      </c>
      <c r="AF88" s="145"/>
      <c r="AG88" s="145"/>
    </row>
    <row r="89" spans="1:33" ht="40.5">
      <c r="A89" s="170">
        <v>88</v>
      </c>
      <c r="B89" s="122">
        <v>19</v>
      </c>
      <c r="C89" s="121" t="s">
        <v>467</v>
      </c>
      <c r="D89" s="111" t="s">
        <v>829</v>
      </c>
      <c r="E89" s="121" t="s">
        <v>29</v>
      </c>
      <c r="F89" s="125" t="s">
        <v>560</v>
      </c>
      <c r="G89" s="125" t="s">
        <v>561</v>
      </c>
      <c r="H89" s="111" t="s">
        <v>2627</v>
      </c>
      <c r="I89" s="122">
        <v>412</v>
      </c>
      <c r="J89" s="111" t="s">
        <v>562</v>
      </c>
      <c r="K89" s="111"/>
      <c r="L89" s="111" t="s">
        <v>563</v>
      </c>
      <c r="M89" s="124" t="s">
        <v>2628</v>
      </c>
      <c r="N89" s="233" t="s">
        <v>727</v>
      </c>
      <c r="O89" s="230"/>
      <c r="P89" s="230"/>
      <c r="Q89" s="230"/>
      <c r="R89" s="238"/>
      <c r="S89" s="113"/>
      <c r="T89" s="113"/>
      <c r="U89" s="113"/>
      <c r="V89" s="113"/>
      <c r="W89" s="113"/>
      <c r="X89" s="113"/>
      <c r="Y89" s="113"/>
      <c r="Z89" s="113"/>
      <c r="AA89" s="113"/>
      <c r="AB89" s="113"/>
      <c r="AC89" s="113"/>
      <c r="AD89" s="113"/>
      <c r="AE89" s="170"/>
      <c r="AF89" s="145"/>
      <c r="AG89" s="145"/>
    </row>
    <row r="90" spans="1:33" ht="40.5" customHeight="1">
      <c r="A90" s="170">
        <v>89</v>
      </c>
      <c r="B90" s="122">
        <v>20</v>
      </c>
      <c r="C90" s="111" t="s">
        <v>470</v>
      </c>
      <c r="D90" s="111" t="s">
        <v>473</v>
      </c>
      <c r="E90" s="111" t="s">
        <v>66</v>
      </c>
      <c r="F90" s="125"/>
      <c r="G90" s="100"/>
      <c r="H90" s="125" t="s">
        <v>3419</v>
      </c>
      <c r="I90" s="122" t="s">
        <v>1751</v>
      </c>
      <c r="J90" s="111" t="s">
        <v>2125</v>
      </c>
      <c r="K90" s="111" t="s">
        <v>2120</v>
      </c>
      <c r="L90" s="111" t="s">
        <v>566</v>
      </c>
      <c r="M90" s="124" t="s">
        <v>2121</v>
      </c>
      <c r="N90" s="222">
        <v>1</v>
      </c>
      <c r="O90" s="237" t="s">
        <v>758</v>
      </c>
      <c r="P90" s="230" t="s">
        <v>355</v>
      </c>
      <c r="Q90" s="230" t="s">
        <v>139</v>
      </c>
      <c r="R90" s="238"/>
      <c r="S90" s="113" t="s">
        <v>735</v>
      </c>
      <c r="T90" s="113"/>
      <c r="U90" s="113" t="s">
        <v>735</v>
      </c>
      <c r="V90" s="113">
        <v>4</v>
      </c>
      <c r="W90" s="113">
        <v>0</v>
      </c>
      <c r="X90" s="113">
        <v>361201</v>
      </c>
      <c r="Y90" s="113" t="s">
        <v>735</v>
      </c>
      <c r="Z90" s="113"/>
      <c r="AA90" s="113" t="s">
        <v>735</v>
      </c>
      <c r="AB90" s="113" t="s">
        <v>974</v>
      </c>
      <c r="AC90" s="113" t="s">
        <v>2107</v>
      </c>
      <c r="AD90" s="113" t="s">
        <v>3184</v>
      </c>
      <c r="AE90" s="170" t="s">
        <v>2123</v>
      </c>
      <c r="AF90" s="145" t="s">
        <v>2124</v>
      </c>
      <c r="AG90" s="145" t="s">
        <v>2125</v>
      </c>
    </row>
    <row r="91" spans="1:33" ht="27" customHeight="1">
      <c r="A91" s="170">
        <v>90</v>
      </c>
      <c r="B91" s="122">
        <v>20</v>
      </c>
      <c r="C91" s="111" t="s">
        <v>470</v>
      </c>
      <c r="D91" s="111" t="s">
        <v>473</v>
      </c>
      <c r="E91" s="111" t="s">
        <v>29</v>
      </c>
      <c r="F91" s="125"/>
      <c r="G91" s="100"/>
      <c r="H91" s="125" t="s">
        <v>572</v>
      </c>
      <c r="I91" s="122" t="s">
        <v>1179</v>
      </c>
      <c r="J91" s="111" t="s">
        <v>573</v>
      </c>
      <c r="K91" s="111"/>
      <c r="L91" s="111" t="s">
        <v>657</v>
      </c>
      <c r="M91" s="124" t="s">
        <v>2636</v>
      </c>
      <c r="N91" s="233" t="s">
        <v>727</v>
      </c>
      <c r="O91" s="239"/>
      <c r="P91" s="230"/>
      <c r="Q91" s="230"/>
      <c r="R91" s="240" t="s">
        <v>2637</v>
      </c>
      <c r="S91" s="113"/>
      <c r="T91" s="113"/>
      <c r="U91" s="113"/>
      <c r="V91" s="113"/>
      <c r="W91" s="113"/>
      <c r="X91" s="113"/>
      <c r="Y91" s="113"/>
      <c r="Z91" s="113"/>
      <c r="AA91" s="113"/>
      <c r="AB91" s="113"/>
      <c r="AC91" s="113"/>
      <c r="AD91" s="113"/>
      <c r="AE91" s="170"/>
      <c r="AF91" s="145"/>
      <c r="AG91" s="145"/>
    </row>
    <row r="92" spans="1:33" ht="81" customHeight="1">
      <c r="A92" s="170">
        <v>91</v>
      </c>
      <c r="B92" s="122">
        <v>20</v>
      </c>
      <c r="C92" s="111" t="s">
        <v>470</v>
      </c>
      <c r="D92" s="111" t="s">
        <v>473</v>
      </c>
      <c r="E92" s="100" t="s">
        <v>251</v>
      </c>
      <c r="F92" s="100"/>
      <c r="G92" s="100"/>
      <c r="H92" s="101"/>
      <c r="I92" s="109"/>
      <c r="J92" s="100" t="s">
        <v>3420</v>
      </c>
      <c r="K92" s="100" t="s">
        <v>3421</v>
      </c>
      <c r="L92" s="188" t="s">
        <v>3422</v>
      </c>
      <c r="M92" s="189" t="s">
        <v>3423</v>
      </c>
      <c r="N92" s="222">
        <v>2</v>
      </c>
      <c r="O92" s="239"/>
      <c r="P92" s="230"/>
      <c r="Q92" s="230"/>
      <c r="R92" s="240"/>
      <c r="S92" s="113" t="s">
        <v>735</v>
      </c>
      <c r="T92" s="113"/>
      <c r="U92" s="113" t="s">
        <v>735</v>
      </c>
      <c r="V92" s="113">
        <v>3</v>
      </c>
      <c r="W92" s="113">
        <v>0</v>
      </c>
      <c r="X92" s="113">
        <v>361202</v>
      </c>
      <c r="Y92" s="113" t="s">
        <v>735</v>
      </c>
      <c r="Z92" s="113"/>
      <c r="AA92" s="113" t="s">
        <v>736</v>
      </c>
      <c r="AB92" s="113" t="s">
        <v>815</v>
      </c>
      <c r="AC92" s="113" t="s">
        <v>2107</v>
      </c>
      <c r="AD92" s="113"/>
      <c r="AE92" s="144" t="s">
        <v>740</v>
      </c>
      <c r="AF92" s="145"/>
      <c r="AG92" s="145"/>
    </row>
    <row r="93" spans="1:33" ht="108" customHeight="1">
      <c r="A93" s="170">
        <v>92</v>
      </c>
      <c r="B93" s="122">
        <v>20</v>
      </c>
      <c r="C93" s="111" t="s">
        <v>470</v>
      </c>
      <c r="D93" s="111" t="s">
        <v>473</v>
      </c>
      <c r="E93" s="111" t="s">
        <v>249</v>
      </c>
      <c r="F93" s="125"/>
      <c r="G93" s="100"/>
      <c r="H93" s="125" t="s">
        <v>567</v>
      </c>
      <c r="I93" s="122" t="s">
        <v>1751</v>
      </c>
      <c r="J93" s="111" t="s">
        <v>568</v>
      </c>
      <c r="K93" s="111" t="s">
        <v>2644</v>
      </c>
      <c r="L93" s="111" t="s">
        <v>569</v>
      </c>
      <c r="M93" s="124" t="s">
        <v>2645</v>
      </c>
      <c r="N93" s="222">
        <v>3</v>
      </c>
      <c r="O93" s="220" t="s">
        <v>2646</v>
      </c>
      <c r="P93" s="230" t="s">
        <v>456</v>
      </c>
      <c r="Q93" s="230" t="s">
        <v>355</v>
      </c>
      <c r="R93" s="238"/>
      <c r="S93" s="113"/>
      <c r="T93" s="113"/>
      <c r="U93" s="113"/>
      <c r="V93" s="113"/>
      <c r="W93" s="113"/>
      <c r="X93" s="113">
        <v>362203</v>
      </c>
      <c r="Y93" s="113"/>
      <c r="Z93" s="113"/>
      <c r="AA93" s="113" t="s">
        <v>736</v>
      </c>
      <c r="AB93" s="113" t="s">
        <v>815</v>
      </c>
      <c r="AC93" s="113" t="s">
        <v>2129</v>
      </c>
      <c r="AD93" s="113"/>
      <c r="AE93" s="144" t="s">
        <v>740</v>
      </c>
      <c r="AF93" s="145"/>
      <c r="AG93" s="145"/>
    </row>
    <row r="94" spans="1:33" ht="135" customHeight="1">
      <c r="A94" s="170">
        <v>93</v>
      </c>
      <c r="B94" s="122">
        <v>20</v>
      </c>
      <c r="C94" s="111" t="s">
        <v>470</v>
      </c>
      <c r="D94" s="111" t="s">
        <v>473</v>
      </c>
      <c r="E94" s="111" t="s">
        <v>66</v>
      </c>
      <c r="F94" s="125"/>
      <c r="G94" s="100"/>
      <c r="H94" s="125" t="s">
        <v>570</v>
      </c>
      <c r="I94" s="122" t="s">
        <v>1751</v>
      </c>
      <c r="J94" s="111" t="s">
        <v>539</v>
      </c>
      <c r="K94" s="111"/>
      <c r="L94" s="111" t="s">
        <v>571</v>
      </c>
      <c r="M94" s="124" t="s">
        <v>2647</v>
      </c>
      <c r="N94" s="222">
        <v>4</v>
      </c>
      <c r="O94" s="237" t="s">
        <v>932</v>
      </c>
      <c r="P94" s="220" t="s">
        <v>359</v>
      </c>
      <c r="Q94" s="220" t="s">
        <v>1110</v>
      </c>
      <c r="R94" s="238"/>
      <c r="S94" s="113"/>
      <c r="T94" s="113"/>
      <c r="U94" s="113"/>
      <c r="V94" s="113"/>
      <c r="W94" s="113"/>
      <c r="X94" s="113">
        <v>316206</v>
      </c>
      <c r="Y94" s="113" t="s">
        <v>735</v>
      </c>
      <c r="Z94" s="113"/>
      <c r="AA94" s="113" t="s">
        <v>736</v>
      </c>
      <c r="AB94" s="113" t="s">
        <v>873</v>
      </c>
      <c r="AC94" s="113" t="s">
        <v>2107</v>
      </c>
      <c r="AD94" s="113"/>
      <c r="AE94" s="144" t="s">
        <v>740</v>
      </c>
      <c r="AF94" s="145"/>
      <c r="AG94" s="145"/>
    </row>
    <row r="95" spans="1:33" ht="40.5" customHeight="1">
      <c r="A95" s="170">
        <v>94</v>
      </c>
      <c r="B95" s="122">
        <v>20</v>
      </c>
      <c r="C95" s="111" t="s">
        <v>470</v>
      </c>
      <c r="D95" s="111" t="s">
        <v>473</v>
      </c>
      <c r="E95" s="111" t="s">
        <v>66</v>
      </c>
      <c r="F95" s="125"/>
      <c r="G95" s="100"/>
      <c r="H95" s="125" t="s">
        <v>574</v>
      </c>
      <c r="I95" s="122" t="s">
        <v>1751</v>
      </c>
      <c r="J95" s="111" t="s">
        <v>539</v>
      </c>
      <c r="K95" s="111" t="s">
        <v>2021</v>
      </c>
      <c r="L95" s="111" t="s">
        <v>575</v>
      </c>
      <c r="M95" s="124" t="s">
        <v>2648</v>
      </c>
      <c r="N95" s="222">
        <v>5</v>
      </c>
      <c r="O95" s="239" t="s">
        <v>2649</v>
      </c>
      <c r="P95" s="220" t="s">
        <v>359</v>
      </c>
      <c r="Q95" s="220" t="s">
        <v>1110</v>
      </c>
      <c r="R95" s="240" t="s">
        <v>2650</v>
      </c>
      <c r="S95" s="113"/>
      <c r="T95" s="113"/>
      <c r="U95" s="113"/>
      <c r="V95" s="113"/>
      <c r="W95" s="113"/>
      <c r="X95" s="113">
        <v>316101</v>
      </c>
      <c r="Y95" s="113" t="s">
        <v>735</v>
      </c>
      <c r="Z95" s="113"/>
      <c r="AA95" s="113" t="s">
        <v>735</v>
      </c>
      <c r="AB95" s="113" t="s">
        <v>772</v>
      </c>
      <c r="AC95" s="113" t="s">
        <v>738</v>
      </c>
      <c r="AD95" s="113" t="s">
        <v>1112</v>
      </c>
      <c r="AE95" s="170" t="s">
        <v>751</v>
      </c>
      <c r="AF95" s="145" t="s">
        <v>1113</v>
      </c>
      <c r="AG95" s="145" t="s">
        <v>1114</v>
      </c>
    </row>
    <row r="96" spans="1:33" ht="91.15" customHeight="1">
      <c r="A96" s="170">
        <v>95</v>
      </c>
      <c r="B96" s="100">
        <v>21</v>
      </c>
      <c r="C96" s="100" t="s">
        <v>211</v>
      </c>
      <c r="D96" s="100" t="s">
        <v>1986</v>
      </c>
      <c r="E96" s="100" t="s">
        <v>249</v>
      </c>
      <c r="F96" s="101"/>
      <c r="G96" s="101"/>
      <c r="H96" s="101" t="s">
        <v>3644</v>
      </c>
      <c r="I96" s="109" t="s">
        <v>1439</v>
      </c>
      <c r="J96" s="100" t="s">
        <v>3645</v>
      </c>
      <c r="K96" s="100" t="s">
        <v>3646</v>
      </c>
      <c r="L96" s="100" t="s">
        <v>3647</v>
      </c>
      <c r="M96" s="110" t="s">
        <v>3648</v>
      </c>
      <c r="N96" s="222">
        <v>1</v>
      </c>
      <c r="O96" s="239"/>
      <c r="P96" s="239"/>
      <c r="Q96" s="239"/>
      <c r="R96" s="240"/>
      <c r="S96" s="113" t="s">
        <v>735</v>
      </c>
      <c r="T96" s="113"/>
      <c r="U96" s="113" t="s">
        <v>735</v>
      </c>
      <c r="V96" s="113">
        <v>5</v>
      </c>
      <c r="W96" s="113">
        <v>0</v>
      </c>
      <c r="X96" s="113">
        <v>378201</v>
      </c>
      <c r="Y96" s="113" t="s">
        <v>735</v>
      </c>
      <c r="Z96" s="113"/>
      <c r="AA96" s="113" t="s">
        <v>735</v>
      </c>
      <c r="AB96" s="113" t="s">
        <v>1476</v>
      </c>
      <c r="AC96" s="113" t="s">
        <v>2129</v>
      </c>
      <c r="AD96" s="113" t="s">
        <v>2572</v>
      </c>
      <c r="AE96" s="170" t="s">
        <v>2123</v>
      </c>
      <c r="AF96" s="145" t="s">
        <v>3649</v>
      </c>
      <c r="AG96" s="145" t="s">
        <v>2574</v>
      </c>
    </row>
    <row r="97" spans="1:33" ht="48.6" customHeight="1">
      <c r="A97" s="170">
        <v>96</v>
      </c>
      <c r="B97" s="100">
        <v>21</v>
      </c>
      <c r="C97" s="100" t="s">
        <v>211</v>
      </c>
      <c r="D97" s="100" t="s">
        <v>3650</v>
      </c>
      <c r="E97" s="100" t="s">
        <v>66</v>
      </c>
      <c r="F97" s="101"/>
      <c r="G97" s="101"/>
      <c r="H97" s="101" t="s">
        <v>3651</v>
      </c>
      <c r="I97" s="109" t="s">
        <v>449</v>
      </c>
      <c r="J97" s="100" t="s">
        <v>576</v>
      </c>
      <c r="K97" s="100" t="s">
        <v>3652</v>
      </c>
      <c r="L97" s="100" t="s">
        <v>3653</v>
      </c>
      <c r="M97" s="110" t="s">
        <v>3654</v>
      </c>
      <c r="N97" s="222">
        <v>2</v>
      </c>
      <c r="O97" s="239"/>
      <c r="P97" s="239"/>
      <c r="Q97" s="239"/>
      <c r="R97" s="240"/>
      <c r="S97" s="113" t="s">
        <v>735</v>
      </c>
      <c r="T97" s="113"/>
      <c r="U97" s="113"/>
      <c r="V97" s="113">
        <v>5</v>
      </c>
      <c r="W97" s="113">
        <v>0</v>
      </c>
      <c r="X97" s="113">
        <v>378202</v>
      </c>
      <c r="Y97" s="113" t="s">
        <v>735</v>
      </c>
      <c r="Z97" s="113"/>
      <c r="AA97" s="113" t="s">
        <v>736</v>
      </c>
      <c r="AB97" s="113" t="s">
        <v>2086</v>
      </c>
      <c r="AC97" s="113" t="s">
        <v>2129</v>
      </c>
      <c r="AD97" s="113" t="s">
        <v>3655</v>
      </c>
      <c r="AE97" s="144" t="s">
        <v>740</v>
      </c>
      <c r="AF97" s="145"/>
      <c r="AG97" s="145"/>
    </row>
    <row r="98" spans="1:33" ht="40.5" customHeight="1">
      <c r="A98" s="170">
        <v>97</v>
      </c>
      <c r="B98" s="100">
        <v>21</v>
      </c>
      <c r="C98" s="100" t="s">
        <v>211</v>
      </c>
      <c r="D98" s="100" t="s">
        <v>2665</v>
      </c>
      <c r="E98" s="100" t="s">
        <v>250</v>
      </c>
      <c r="F98" s="100"/>
      <c r="G98" s="100"/>
      <c r="H98" s="101"/>
      <c r="I98" s="109"/>
      <c r="J98" s="136" t="s">
        <v>555</v>
      </c>
      <c r="K98" s="136" t="s">
        <v>2103</v>
      </c>
      <c r="L98" s="100" t="s">
        <v>2104</v>
      </c>
      <c r="M98" s="110" t="s">
        <v>2666</v>
      </c>
      <c r="N98" s="222">
        <v>3</v>
      </c>
      <c r="O98" s="239" t="s">
        <v>728</v>
      </c>
      <c r="P98" s="239" t="s">
        <v>528</v>
      </c>
      <c r="Q98" s="230" t="s">
        <v>2106</v>
      </c>
      <c r="R98" s="240"/>
      <c r="S98" s="113"/>
      <c r="T98" s="113"/>
      <c r="U98" s="113"/>
      <c r="V98" s="113"/>
      <c r="W98" s="113"/>
      <c r="X98" s="113">
        <v>354201</v>
      </c>
      <c r="Y98" s="113"/>
      <c r="Z98" s="113"/>
      <c r="AA98" s="113" t="s">
        <v>736</v>
      </c>
      <c r="AB98" s="113" t="s">
        <v>737</v>
      </c>
      <c r="AC98" s="113" t="s">
        <v>2107</v>
      </c>
      <c r="AD98" s="113" t="s">
        <v>2108</v>
      </c>
      <c r="AE98" s="144" t="s">
        <v>740</v>
      </c>
      <c r="AF98" s="145"/>
      <c r="AG98" s="145"/>
    </row>
    <row r="99" spans="1:33" ht="94.5" customHeight="1">
      <c r="A99" s="170">
        <v>98</v>
      </c>
      <c r="B99" s="100">
        <v>21</v>
      </c>
      <c r="C99" s="100" t="s">
        <v>211</v>
      </c>
      <c r="D99" s="100" t="s">
        <v>3656</v>
      </c>
      <c r="E99" s="100" t="s">
        <v>66</v>
      </c>
      <c r="F99" s="100"/>
      <c r="G99" s="100"/>
      <c r="H99" s="101" t="s">
        <v>3657</v>
      </c>
      <c r="I99" s="109" t="s">
        <v>3658</v>
      </c>
      <c r="J99" s="111" t="s">
        <v>3659</v>
      </c>
      <c r="K99" s="100" t="s">
        <v>3660</v>
      </c>
      <c r="L99" s="100" t="s">
        <v>3660</v>
      </c>
      <c r="M99" s="110" t="s">
        <v>3661</v>
      </c>
      <c r="N99" s="222">
        <v>4</v>
      </c>
      <c r="O99" s="239"/>
      <c r="P99" s="230"/>
      <c r="Q99" s="230"/>
      <c r="R99" s="240"/>
      <c r="S99" s="113" t="s">
        <v>735</v>
      </c>
      <c r="T99" s="113"/>
      <c r="U99" s="113" t="s">
        <v>735</v>
      </c>
      <c r="V99" s="113">
        <v>3</v>
      </c>
      <c r="W99" s="113">
        <v>0</v>
      </c>
      <c r="X99" s="113">
        <v>378203</v>
      </c>
      <c r="Y99" s="113" t="s">
        <v>735</v>
      </c>
      <c r="Z99" s="113"/>
      <c r="AA99" s="113" t="s">
        <v>736</v>
      </c>
      <c r="AB99" s="113" t="s">
        <v>2086</v>
      </c>
      <c r="AC99" s="113" t="s">
        <v>2107</v>
      </c>
      <c r="AD99" s="113" t="s">
        <v>3662</v>
      </c>
      <c r="AE99" s="144" t="s">
        <v>740</v>
      </c>
      <c r="AF99" s="145"/>
      <c r="AG99" s="145"/>
    </row>
    <row r="100" spans="1:33" ht="54" customHeight="1">
      <c r="A100" s="170">
        <v>99</v>
      </c>
      <c r="B100" s="100">
        <v>21</v>
      </c>
      <c r="C100" s="100" t="s">
        <v>211</v>
      </c>
      <c r="D100" s="100" t="s">
        <v>1986</v>
      </c>
      <c r="E100" s="100" t="s">
        <v>66</v>
      </c>
      <c r="F100" s="100"/>
      <c r="G100" s="100"/>
      <c r="H100" s="101" t="s">
        <v>2670</v>
      </c>
      <c r="I100" s="109" t="s">
        <v>1988</v>
      </c>
      <c r="J100" s="100" t="s">
        <v>2671</v>
      </c>
      <c r="K100" s="100" t="s">
        <v>2369</v>
      </c>
      <c r="L100" s="100" t="s">
        <v>2672</v>
      </c>
      <c r="M100" s="110" t="s">
        <v>2673</v>
      </c>
      <c r="N100" s="222">
        <v>5</v>
      </c>
      <c r="O100" s="239" t="s">
        <v>2372</v>
      </c>
      <c r="P100" s="230" t="s">
        <v>362</v>
      </c>
      <c r="Q100" s="230" t="s">
        <v>2373</v>
      </c>
      <c r="R100" s="240"/>
      <c r="S100" s="113"/>
      <c r="T100" s="113"/>
      <c r="U100" s="113"/>
      <c r="V100" s="113"/>
      <c r="W100" s="113"/>
      <c r="X100" s="113">
        <v>359201</v>
      </c>
      <c r="Y100" s="113"/>
      <c r="Z100" s="113"/>
      <c r="AA100" s="113" t="s">
        <v>736</v>
      </c>
      <c r="AB100" s="113" t="s">
        <v>2218</v>
      </c>
      <c r="AC100" s="113" t="s">
        <v>2129</v>
      </c>
      <c r="AD100" s="113" t="s">
        <v>2375</v>
      </c>
      <c r="AE100" s="144" t="s">
        <v>740</v>
      </c>
      <c r="AF100" s="145"/>
      <c r="AG100" s="145"/>
    </row>
    <row r="101" spans="1:33" ht="54" customHeight="1">
      <c r="A101" s="170">
        <v>100</v>
      </c>
      <c r="B101" s="100">
        <v>21</v>
      </c>
      <c r="C101" s="100" t="s">
        <v>211</v>
      </c>
      <c r="D101" s="100" t="s">
        <v>1986</v>
      </c>
      <c r="E101" s="100" t="s">
        <v>66</v>
      </c>
      <c r="F101" s="100"/>
      <c r="G101" s="100"/>
      <c r="H101" s="101" t="s">
        <v>2674</v>
      </c>
      <c r="I101" s="109" t="s">
        <v>1439</v>
      </c>
      <c r="J101" s="100" t="s">
        <v>2675</v>
      </c>
      <c r="K101" s="100" t="s">
        <v>2153</v>
      </c>
      <c r="L101" s="100" t="s">
        <v>2676</v>
      </c>
      <c r="M101" s="110" t="s">
        <v>2673</v>
      </c>
      <c r="N101" s="222">
        <v>6</v>
      </c>
      <c r="O101" s="239" t="s">
        <v>783</v>
      </c>
      <c r="P101" s="230" t="s">
        <v>582</v>
      </c>
      <c r="Q101" s="230" t="s">
        <v>2156</v>
      </c>
      <c r="R101" s="240"/>
      <c r="S101" s="113"/>
      <c r="T101" s="113"/>
      <c r="U101" s="113"/>
      <c r="V101" s="113"/>
      <c r="W101" s="113"/>
      <c r="X101" s="113">
        <v>302202</v>
      </c>
      <c r="Y101" s="113"/>
      <c r="Z101" s="113"/>
      <c r="AA101" s="113" t="s">
        <v>735</v>
      </c>
      <c r="AB101" s="113" t="s">
        <v>749</v>
      </c>
      <c r="AC101" s="113" t="s">
        <v>2099</v>
      </c>
      <c r="AD101" s="113" t="s">
        <v>2366</v>
      </c>
      <c r="AE101" s="170" t="s">
        <v>751</v>
      </c>
      <c r="AF101" s="145" t="s">
        <v>2158</v>
      </c>
      <c r="AG101" s="145" t="s">
        <v>2159</v>
      </c>
    </row>
    <row r="102" spans="1:33" ht="54" customHeight="1">
      <c r="A102" s="170">
        <v>101</v>
      </c>
      <c r="B102" s="100">
        <v>21</v>
      </c>
      <c r="C102" s="100" t="s">
        <v>211</v>
      </c>
      <c r="D102" s="100" t="s">
        <v>3665</v>
      </c>
      <c r="E102" s="100" t="s">
        <v>30</v>
      </c>
      <c r="F102" s="100"/>
      <c r="G102" s="100"/>
      <c r="H102" s="101"/>
      <c r="I102" s="109"/>
      <c r="J102" s="100" t="s">
        <v>3666</v>
      </c>
      <c r="K102" s="100" t="s">
        <v>3667</v>
      </c>
      <c r="L102" s="100" t="s">
        <v>3667</v>
      </c>
      <c r="M102" s="110" t="s">
        <v>3668</v>
      </c>
      <c r="N102" s="222">
        <v>7</v>
      </c>
      <c r="O102" s="239"/>
      <c r="P102" s="230"/>
      <c r="Q102" s="230"/>
      <c r="R102" s="240"/>
      <c r="S102" s="113" t="s">
        <v>735</v>
      </c>
      <c r="T102" s="113"/>
      <c r="U102" s="113"/>
      <c r="V102" s="113">
        <v>5</v>
      </c>
      <c r="W102" s="113">
        <v>0</v>
      </c>
      <c r="X102" s="113">
        <v>378204</v>
      </c>
      <c r="Y102" s="113" t="s">
        <v>736</v>
      </c>
      <c r="Z102" s="113" t="s">
        <v>857</v>
      </c>
      <c r="AA102" s="113" t="s">
        <v>736</v>
      </c>
      <c r="AB102" s="113" t="s">
        <v>858</v>
      </c>
      <c r="AC102" s="113" t="s">
        <v>2129</v>
      </c>
      <c r="AD102" s="113" t="s">
        <v>3669</v>
      </c>
      <c r="AE102" s="170" t="s">
        <v>751</v>
      </c>
      <c r="AF102" s="145" t="s">
        <v>3670</v>
      </c>
      <c r="AG102" s="145" t="s">
        <v>3671</v>
      </c>
    </row>
    <row r="103" spans="1:33" ht="54" customHeight="1">
      <c r="A103" s="170">
        <v>102</v>
      </c>
      <c r="B103" s="100">
        <v>21</v>
      </c>
      <c r="C103" s="100" t="s">
        <v>211</v>
      </c>
      <c r="D103" s="100" t="s">
        <v>3665</v>
      </c>
      <c r="E103" s="100" t="s">
        <v>30</v>
      </c>
      <c r="F103" s="100"/>
      <c r="G103" s="100"/>
      <c r="H103" s="101"/>
      <c r="I103" s="109"/>
      <c r="J103" s="100" t="s">
        <v>3672</v>
      </c>
      <c r="K103" s="100" t="s">
        <v>3673</v>
      </c>
      <c r="L103" s="100" t="s">
        <v>3673</v>
      </c>
      <c r="M103" s="110" t="s">
        <v>3674</v>
      </c>
      <c r="N103" s="222">
        <v>8</v>
      </c>
      <c r="O103" s="237"/>
      <c r="P103" s="230"/>
      <c r="Q103" s="230"/>
      <c r="R103" s="238"/>
      <c r="S103" s="113" t="s">
        <v>735</v>
      </c>
      <c r="T103" s="113"/>
      <c r="U103" s="113"/>
      <c r="V103" s="113">
        <v>3</v>
      </c>
      <c r="W103" s="113">
        <v>0</v>
      </c>
      <c r="X103" s="113">
        <v>378205</v>
      </c>
      <c r="Y103" s="113" t="s">
        <v>736</v>
      </c>
      <c r="Z103" s="113" t="s">
        <v>857</v>
      </c>
      <c r="AA103" s="113" t="s">
        <v>736</v>
      </c>
      <c r="AB103" s="113" t="s">
        <v>858</v>
      </c>
      <c r="AC103" s="113" t="s">
        <v>2129</v>
      </c>
      <c r="AD103" s="113" t="s">
        <v>3675</v>
      </c>
      <c r="AE103" s="144" t="s">
        <v>740</v>
      </c>
      <c r="AF103" s="145"/>
      <c r="AG103" s="145"/>
    </row>
    <row r="104" spans="1:33" ht="108">
      <c r="A104" s="170">
        <v>103</v>
      </c>
      <c r="B104" s="100">
        <v>23</v>
      </c>
      <c r="C104" s="100" t="s">
        <v>1349</v>
      </c>
      <c r="D104" s="100" t="s">
        <v>479</v>
      </c>
      <c r="E104" s="100" t="s">
        <v>30</v>
      </c>
      <c r="F104" s="100"/>
      <c r="G104" s="100"/>
      <c r="H104" s="101" t="s">
        <v>2816</v>
      </c>
      <c r="I104" s="109" t="s">
        <v>1352</v>
      </c>
      <c r="J104" s="111" t="s">
        <v>2817</v>
      </c>
      <c r="K104" s="100" t="s">
        <v>2818</v>
      </c>
      <c r="L104" s="100" t="s">
        <v>2818</v>
      </c>
      <c r="M104" s="110" t="s">
        <v>2819</v>
      </c>
      <c r="N104" s="222">
        <v>1</v>
      </c>
      <c r="O104" s="220"/>
      <c r="P104" s="230"/>
      <c r="Q104" s="230"/>
      <c r="R104" s="242" t="s">
        <v>2820</v>
      </c>
      <c r="S104" s="113" t="s">
        <v>735</v>
      </c>
      <c r="T104" s="113"/>
      <c r="U104" s="113" t="s">
        <v>735</v>
      </c>
      <c r="V104" s="113">
        <v>1</v>
      </c>
      <c r="W104" s="113"/>
      <c r="X104" s="113">
        <v>330201</v>
      </c>
      <c r="Y104" s="113" t="s">
        <v>735</v>
      </c>
      <c r="Z104" s="113"/>
      <c r="AA104" s="113" t="s">
        <v>736</v>
      </c>
      <c r="AB104" s="113" t="s">
        <v>815</v>
      </c>
      <c r="AC104" s="113" t="s">
        <v>2519</v>
      </c>
      <c r="AD104" s="113" t="s">
        <v>2821</v>
      </c>
      <c r="AE104" s="144" t="s">
        <v>740</v>
      </c>
      <c r="AF104" s="145"/>
      <c r="AG104" s="145"/>
    </row>
    <row r="105" spans="1:33" ht="121.5">
      <c r="A105" s="170">
        <v>104</v>
      </c>
      <c r="B105" s="100">
        <v>23</v>
      </c>
      <c r="C105" s="100" t="s">
        <v>1349</v>
      </c>
      <c r="D105" s="100" t="s">
        <v>479</v>
      </c>
      <c r="E105" s="100" t="s">
        <v>250</v>
      </c>
      <c r="F105" s="101">
        <v>68</v>
      </c>
      <c r="G105" s="101">
        <v>28</v>
      </c>
      <c r="H105" s="101" t="s">
        <v>2699</v>
      </c>
      <c r="I105" s="122" t="s">
        <v>2700</v>
      </c>
      <c r="J105" s="111" t="s">
        <v>2701</v>
      </c>
      <c r="K105" s="100" t="s">
        <v>2702</v>
      </c>
      <c r="L105" s="100" t="s">
        <v>2703</v>
      </c>
      <c r="M105" s="110" t="s">
        <v>2834</v>
      </c>
      <c r="N105" s="222">
        <v>2</v>
      </c>
      <c r="O105" s="220"/>
      <c r="P105" s="230"/>
      <c r="Q105" s="230"/>
      <c r="R105" s="242"/>
      <c r="S105" s="113" t="s">
        <v>735</v>
      </c>
      <c r="T105" s="113"/>
      <c r="U105" s="113" t="s">
        <v>735</v>
      </c>
      <c r="V105" s="113">
        <v>4</v>
      </c>
      <c r="W105" s="113"/>
      <c r="X105" s="113">
        <v>330202</v>
      </c>
      <c r="Y105" s="113" t="s">
        <v>735</v>
      </c>
      <c r="Z105" s="113"/>
      <c r="AA105" s="113" t="s">
        <v>736</v>
      </c>
      <c r="AB105" s="113" t="s">
        <v>815</v>
      </c>
      <c r="AC105" s="113" t="s">
        <v>2835</v>
      </c>
      <c r="AD105" s="113" t="s">
        <v>2836</v>
      </c>
      <c r="AE105" s="144" t="s">
        <v>740</v>
      </c>
      <c r="AF105" s="145"/>
      <c r="AG105" s="145"/>
    </row>
    <row r="106" spans="1:33" ht="67.5">
      <c r="A106" s="170">
        <v>105</v>
      </c>
      <c r="B106" s="100">
        <v>23</v>
      </c>
      <c r="C106" s="100" t="s">
        <v>1349</v>
      </c>
      <c r="D106" s="100" t="s">
        <v>479</v>
      </c>
      <c r="E106" s="100" t="s">
        <v>250</v>
      </c>
      <c r="F106" s="101">
        <v>68</v>
      </c>
      <c r="G106" s="101">
        <v>28</v>
      </c>
      <c r="H106" s="101" t="s">
        <v>2699</v>
      </c>
      <c r="I106" s="122" t="s">
        <v>2700</v>
      </c>
      <c r="J106" s="111" t="s">
        <v>2701</v>
      </c>
      <c r="K106" s="100" t="s">
        <v>2702</v>
      </c>
      <c r="L106" s="100" t="s">
        <v>2703</v>
      </c>
      <c r="M106" s="180" t="s">
        <v>2704</v>
      </c>
      <c r="N106" s="233" t="s">
        <v>727</v>
      </c>
      <c r="O106" s="220"/>
      <c r="P106" s="230"/>
      <c r="Q106" s="230"/>
      <c r="R106" s="242"/>
      <c r="S106" s="113"/>
      <c r="T106" s="113"/>
      <c r="U106" s="113"/>
      <c r="V106" s="113"/>
      <c r="W106" s="113"/>
      <c r="X106" s="113"/>
      <c r="Y106" s="113"/>
      <c r="Z106" s="113"/>
      <c r="AA106" s="113"/>
      <c r="AB106" s="113"/>
      <c r="AC106" s="113"/>
      <c r="AD106" s="113"/>
      <c r="AE106" s="170"/>
      <c r="AF106" s="145"/>
      <c r="AG106" s="145"/>
    </row>
    <row r="107" spans="1:33" ht="121.5">
      <c r="A107" s="170">
        <v>106</v>
      </c>
      <c r="B107" s="100">
        <v>23</v>
      </c>
      <c r="C107" s="100" t="s">
        <v>1349</v>
      </c>
      <c r="D107" s="100" t="s">
        <v>479</v>
      </c>
      <c r="E107" s="100" t="s">
        <v>250</v>
      </c>
      <c r="F107" s="101">
        <v>68</v>
      </c>
      <c r="G107" s="101">
        <v>28</v>
      </c>
      <c r="H107" s="101" t="s">
        <v>2710</v>
      </c>
      <c r="I107" s="122" t="s">
        <v>2700</v>
      </c>
      <c r="J107" s="111" t="s">
        <v>2711</v>
      </c>
      <c r="K107" s="100" t="s">
        <v>2712</v>
      </c>
      <c r="L107" s="100" t="s">
        <v>2713</v>
      </c>
      <c r="M107" s="110" t="s">
        <v>2834</v>
      </c>
      <c r="N107" s="222">
        <v>3</v>
      </c>
      <c r="O107" s="220"/>
      <c r="P107" s="230"/>
      <c r="Q107" s="230"/>
      <c r="R107" s="242"/>
      <c r="S107" s="113" t="s">
        <v>735</v>
      </c>
      <c r="T107" s="113"/>
      <c r="U107" s="113" t="s">
        <v>735</v>
      </c>
      <c r="V107" s="113">
        <v>3</v>
      </c>
      <c r="W107" s="113"/>
      <c r="X107" s="113">
        <v>330203</v>
      </c>
      <c r="Y107" s="113" t="s">
        <v>735</v>
      </c>
      <c r="Z107" s="113"/>
      <c r="AA107" s="113" t="s">
        <v>736</v>
      </c>
      <c r="AB107" s="113" t="s">
        <v>815</v>
      </c>
      <c r="AC107" s="113" t="s">
        <v>2835</v>
      </c>
      <c r="AD107" s="113" t="s">
        <v>2837</v>
      </c>
      <c r="AE107" s="144" t="s">
        <v>740</v>
      </c>
      <c r="AF107" s="145"/>
      <c r="AG107" s="145"/>
    </row>
    <row r="108" spans="1:33" ht="54">
      <c r="A108" s="170">
        <v>107</v>
      </c>
      <c r="B108" s="100">
        <v>23</v>
      </c>
      <c r="C108" s="100" t="s">
        <v>1349</v>
      </c>
      <c r="D108" s="100" t="s">
        <v>479</v>
      </c>
      <c r="E108" s="100" t="s">
        <v>250</v>
      </c>
      <c r="F108" s="101">
        <v>68</v>
      </c>
      <c r="G108" s="101">
        <v>28</v>
      </c>
      <c r="H108" s="101" t="s">
        <v>2710</v>
      </c>
      <c r="I108" s="122" t="s">
        <v>2700</v>
      </c>
      <c r="J108" s="111" t="s">
        <v>2711</v>
      </c>
      <c r="K108" s="100" t="s">
        <v>2712</v>
      </c>
      <c r="L108" s="100" t="s">
        <v>2713</v>
      </c>
      <c r="M108" s="180" t="s">
        <v>2704</v>
      </c>
      <c r="N108" s="233" t="s">
        <v>727</v>
      </c>
      <c r="O108" s="220"/>
      <c r="P108" s="230"/>
      <c r="Q108" s="230"/>
      <c r="R108" s="242"/>
      <c r="S108" s="113"/>
      <c r="T108" s="113"/>
      <c r="U108" s="113"/>
      <c r="V108" s="113"/>
      <c r="W108" s="113"/>
      <c r="X108" s="113"/>
      <c r="Y108" s="113"/>
      <c r="Z108" s="113"/>
      <c r="AA108" s="113"/>
      <c r="AB108" s="113"/>
      <c r="AC108" s="113"/>
      <c r="AD108" s="113"/>
      <c r="AE108" s="170"/>
      <c r="AF108" s="145"/>
      <c r="AG108" s="145"/>
    </row>
    <row r="109" spans="1:33" ht="135">
      <c r="A109" s="170">
        <v>108</v>
      </c>
      <c r="B109" s="100">
        <v>24</v>
      </c>
      <c r="C109" s="111" t="s">
        <v>1239</v>
      </c>
      <c r="D109" s="111" t="s">
        <v>1715</v>
      </c>
      <c r="E109" s="100" t="s">
        <v>66</v>
      </c>
      <c r="F109" s="100"/>
      <c r="G109" s="100"/>
      <c r="H109" s="146" t="s">
        <v>2367</v>
      </c>
      <c r="I109" s="109" t="s">
        <v>3371</v>
      </c>
      <c r="J109" s="100" t="s">
        <v>2368</v>
      </c>
      <c r="K109" s="139" t="s">
        <v>3372</v>
      </c>
      <c r="L109" s="139" t="s">
        <v>3372</v>
      </c>
      <c r="M109" s="124" t="s">
        <v>2725</v>
      </c>
      <c r="N109" s="222">
        <v>1</v>
      </c>
      <c r="O109" s="220" t="s">
        <v>3373</v>
      </c>
      <c r="P109" s="230" t="s">
        <v>362</v>
      </c>
      <c r="Q109" s="230" t="s">
        <v>2373</v>
      </c>
      <c r="R109" s="248" t="s">
        <v>3374</v>
      </c>
      <c r="S109" s="113" t="s">
        <v>848</v>
      </c>
      <c r="T109" s="113"/>
      <c r="U109" s="113" t="s">
        <v>848</v>
      </c>
      <c r="V109" s="113">
        <v>5</v>
      </c>
      <c r="W109" s="113">
        <v>4</v>
      </c>
      <c r="X109" s="113">
        <v>359201</v>
      </c>
      <c r="Y109" s="113" t="s">
        <v>735</v>
      </c>
      <c r="Z109" s="113"/>
      <c r="AA109" s="113" t="s">
        <v>736</v>
      </c>
      <c r="AB109" s="113" t="s">
        <v>2218</v>
      </c>
      <c r="AC109" s="113" t="s">
        <v>2129</v>
      </c>
      <c r="AD109" s="113" t="s">
        <v>2375</v>
      </c>
      <c r="AE109" s="144" t="s">
        <v>740</v>
      </c>
      <c r="AF109" s="145"/>
      <c r="AG109" s="145"/>
    </row>
    <row r="110" spans="1:33" ht="135">
      <c r="A110" s="170">
        <v>109</v>
      </c>
      <c r="B110" s="100">
        <v>24</v>
      </c>
      <c r="C110" s="111" t="s">
        <v>1239</v>
      </c>
      <c r="D110" s="111" t="s">
        <v>578</v>
      </c>
      <c r="E110" s="100" t="s">
        <v>66</v>
      </c>
      <c r="F110" s="100"/>
      <c r="G110" s="100"/>
      <c r="H110" s="146" t="s">
        <v>581</v>
      </c>
      <c r="I110" s="109" t="s">
        <v>2723</v>
      </c>
      <c r="J110" s="100" t="s">
        <v>2359</v>
      </c>
      <c r="K110" s="100" t="s">
        <v>2094</v>
      </c>
      <c r="L110" s="146" t="s">
        <v>2724</v>
      </c>
      <c r="M110" s="124" t="s">
        <v>2725</v>
      </c>
      <c r="N110" s="222">
        <v>2</v>
      </c>
      <c r="O110" s="220" t="s">
        <v>2726</v>
      </c>
      <c r="P110" s="230" t="s">
        <v>147</v>
      </c>
      <c r="Q110" s="230" t="s">
        <v>2098</v>
      </c>
      <c r="R110" s="242" t="s">
        <v>2727</v>
      </c>
      <c r="S110" s="113"/>
      <c r="T110" s="113"/>
      <c r="U110" s="113"/>
      <c r="V110" s="113"/>
      <c r="W110" s="113"/>
      <c r="X110" s="113">
        <v>302201</v>
      </c>
      <c r="Y110" s="113"/>
      <c r="Z110" s="113"/>
      <c r="AA110" s="113" t="s">
        <v>735</v>
      </c>
      <c r="AB110" s="113" t="s">
        <v>974</v>
      </c>
      <c r="AC110" s="113" t="s">
        <v>2099</v>
      </c>
      <c r="AD110" s="113" t="s">
        <v>2362</v>
      </c>
      <c r="AE110" s="170" t="s">
        <v>751</v>
      </c>
      <c r="AF110" s="145" t="s">
        <v>2101</v>
      </c>
      <c r="AG110" s="145" t="s">
        <v>2102</v>
      </c>
    </row>
    <row r="111" spans="1:33" ht="67.5">
      <c r="A111" s="170">
        <v>110</v>
      </c>
      <c r="B111" s="100">
        <v>24</v>
      </c>
      <c r="C111" s="111" t="s">
        <v>1239</v>
      </c>
      <c r="D111" s="111" t="s">
        <v>480</v>
      </c>
      <c r="E111" s="100" t="s">
        <v>66</v>
      </c>
      <c r="F111" s="100"/>
      <c r="G111" s="100"/>
      <c r="H111" s="146" t="s">
        <v>2728</v>
      </c>
      <c r="I111" s="109" t="s">
        <v>2729</v>
      </c>
      <c r="J111" s="100" t="s">
        <v>2730</v>
      </c>
      <c r="K111" s="139"/>
      <c r="L111" s="139" t="s">
        <v>2731</v>
      </c>
      <c r="M111" s="124" t="s">
        <v>2732</v>
      </c>
      <c r="N111" s="233" t="s">
        <v>727</v>
      </c>
      <c r="O111" s="231"/>
      <c r="P111" s="219"/>
      <c r="Q111" s="220"/>
      <c r="R111" s="249" t="s">
        <v>2733</v>
      </c>
      <c r="S111" s="113"/>
      <c r="T111" s="113"/>
      <c r="U111" s="113"/>
      <c r="V111" s="113"/>
      <c r="W111" s="113"/>
      <c r="X111" s="113"/>
      <c r="Y111" s="113"/>
      <c r="Z111" s="113"/>
      <c r="AA111" s="113"/>
      <c r="AB111" s="113"/>
      <c r="AC111" s="113"/>
      <c r="AD111" s="113"/>
      <c r="AE111" s="170"/>
      <c r="AF111" s="145"/>
      <c r="AG111" s="145"/>
    </row>
    <row r="112" spans="1:33" ht="243">
      <c r="A112" s="170">
        <v>111</v>
      </c>
      <c r="B112" s="100">
        <v>24</v>
      </c>
      <c r="C112" s="111" t="s">
        <v>1239</v>
      </c>
      <c r="D112" s="111" t="s">
        <v>3378</v>
      </c>
      <c r="E112" s="100" t="s">
        <v>66</v>
      </c>
      <c r="F112" s="100"/>
      <c r="G112" s="100"/>
      <c r="H112" s="146" t="s">
        <v>3379</v>
      </c>
      <c r="I112" s="109" t="s">
        <v>3371</v>
      </c>
      <c r="J112" s="100" t="s">
        <v>2368</v>
      </c>
      <c r="K112" s="139" t="s">
        <v>3380</v>
      </c>
      <c r="L112" s="139" t="s">
        <v>3380</v>
      </c>
      <c r="M112" s="124" t="s">
        <v>3381</v>
      </c>
      <c r="N112" s="222">
        <v>3</v>
      </c>
      <c r="O112" s="219"/>
      <c r="P112" s="219"/>
      <c r="Q112" s="219"/>
      <c r="R112" s="248" t="s">
        <v>3382</v>
      </c>
      <c r="S112" s="113" t="s">
        <v>848</v>
      </c>
      <c r="T112" s="113"/>
      <c r="U112" s="113" t="s">
        <v>848</v>
      </c>
      <c r="V112" s="113">
        <v>5</v>
      </c>
      <c r="W112" s="113">
        <v>0</v>
      </c>
      <c r="X112" s="113">
        <v>359202</v>
      </c>
      <c r="Y112" s="113" t="s">
        <v>735</v>
      </c>
      <c r="Z112" s="113"/>
      <c r="AA112" s="113" t="s">
        <v>735</v>
      </c>
      <c r="AB112" s="113" t="s">
        <v>974</v>
      </c>
      <c r="AC112" s="113" t="s">
        <v>2087</v>
      </c>
      <c r="AD112" s="113" t="s">
        <v>3383</v>
      </c>
      <c r="AE112" s="170" t="s">
        <v>751</v>
      </c>
      <c r="AF112" s="145" t="s">
        <v>3384</v>
      </c>
      <c r="AG112" s="145" t="s">
        <v>3385</v>
      </c>
    </row>
    <row r="113" spans="1:33" ht="135">
      <c r="A113" s="170">
        <v>112</v>
      </c>
      <c r="B113" s="100">
        <v>24</v>
      </c>
      <c r="C113" s="111" t="s">
        <v>1239</v>
      </c>
      <c r="D113" s="111" t="s">
        <v>578</v>
      </c>
      <c r="E113" s="100" t="s">
        <v>66</v>
      </c>
      <c r="F113" s="100"/>
      <c r="G113" s="100"/>
      <c r="H113" s="146" t="s">
        <v>583</v>
      </c>
      <c r="I113" s="109" t="s">
        <v>2723</v>
      </c>
      <c r="J113" s="146" t="s">
        <v>2739</v>
      </c>
      <c r="K113" s="146" t="s">
        <v>2153</v>
      </c>
      <c r="L113" s="181" t="s">
        <v>2740</v>
      </c>
      <c r="M113" s="124" t="s">
        <v>2725</v>
      </c>
      <c r="N113" s="222">
        <v>4</v>
      </c>
      <c r="O113" s="220" t="s">
        <v>2741</v>
      </c>
      <c r="P113" s="230" t="s">
        <v>582</v>
      </c>
      <c r="Q113" s="230" t="s">
        <v>2156</v>
      </c>
      <c r="R113" s="242" t="s">
        <v>2727</v>
      </c>
      <c r="S113" s="113"/>
      <c r="T113" s="113"/>
      <c r="U113" s="113"/>
      <c r="V113" s="113"/>
      <c r="W113" s="113"/>
      <c r="X113" s="113">
        <v>302202</v>
      </c>
      <c r="Y113" s="113" t="s">
        <v>735</v>
      </c>
      <c r="Z113" s="113"/>
      <c r="AA113" s="113" t="s">
        <v>735</v>
      </c>
      <c r="AB113" s="113" t="s">
        <v>749</v>
      </c>
      <c r="AC113" s="113" t="s">
        <v>2099</v>
      </c>
      <c r="AD113" s="113" t="s">
        <v>2366</v>
      </c>
      <c r="AE113" s="170" t="s">
        <v>751</v>
      </c>
      <c r="AF113" s="145" t="s">
        <v>2158</v>
      </c>
      <c r="AG113" s="145" t="s">
        <v>2159</v>
      </c>
    </row>
    <row r="114" spans="1:33" ht="135">
      <c r="A114" s="170">
        <v>113</v>
      </c>
      <c r="B114" s="100">
        <v>24</v>
      </c>
      <c r="C114" s="111" t="s">
        <v>1239</v>
      </c>
      <c r="D114" s="111" t="s">
        <v>578</v>
      </c>
      <c r="E114" s="100" t="s">
        <v>66</v>
      </c>
      <c r="F114" s="100"/>
      <c r="G114" s="100"/>
      <c r="H114" s="146" t="s">
        <v>2376</v>
      </c>
      <c r="I114" s="109" t="s">
        <v>3391</v>
      </c>
      <c r="J114" s="100" t="s">
        <v>2378</v>
      </c>
      <c r="K114" s="162" t="s">
        <v>2379</v>
      </c>
      <c r="L114" s="162" t="s">
        <v>658</v>
      </c>
      <c r="M114" s="124" t="s">
        <v>2725</v>
      </c>
      <c r="N114" s="222">
        <v>5</v>
      </c>
      <c r="O114" s="220" t="s">
        <v>3392</v>
      </c>
      <c r="P114" s="230" t="s">
        <v>362</v>
      </c>
      <c r="Q114" s="230" t="s">
        <v>2383</v>
      </c>
      <c r="R114" s="242" t="s">
        <v>3393</v>
      </c>
      <c r="S114" s="113" t="s">
        <v>848</v>
      </c>
      <c r="T114" s="113"/>
      <c r="U114" s="113" t="s">
        <v>848</v>
      </c>
      <c r="V114" s="113">
        <v>5</v>
      </c>
      <c r="W114" s="113">
        <v>19</v>
      </c>
      <c r="X114" s="113">
        <v>359203</v>
      </c>
      <c r="Y114" s="113" t="s">
        <v>735</v>
      </c>
      <c r="Z114" s="113"/>
      <c r="AA114" s="113" t="s">
        <v>736</v>
      </c>
      <c r="AB114" s="113" t="s">
        <v>2218</v>
      </c>
      <c r="AC114" s="113" t="s">
        <v>2087</v>
      </c>
      <c r="AD114" s="113" t="s">
        <v>2384</v>
      </c>
      <c r="AE114" s="170" t="s">
        <v>751</v>
      </c>
      <c r="AF114" s="145" t="s">
        <v>2385</v>
      </c>
      <c r="AG114" s="145" t="s">
        <v>2386</v>
      </c>
    </row>
    <row r="115" spans="1:33" ht="409.5">
      <c r="A115" s="170">
        <v>114</v>
      </c>
      <c r="B115" s="100">
        <v>24</v>
      </c>
      <c r="C115" s="111" t="s">
        <v>1239</v>
      </c>
      <c r="D115" s="111" t="s">
        <v>1252</v>
      </c>
      <c r="E115" s="100" t="s">
        <v>66</v>
      </c>
      <c r="F115" s="100"/>
      <c r="G115" s="100"/>
      <c r="H115" s="146" t="s">
        <v>544</v>
      </c>
      <c r="I115" s="109" t="s">
        <v>1253</v>
      </c>
      <c r="J115" s="100" t="s">
        <v>545</v>
      </c>
      <c r="K115" s="100" t="s">
        <v>2748</v>
      </c>
      <c r="L115" s="139" t="s">
        <v>580</v>
      </c>
      <c r="M115" s="124" t="s">
        <v>2749</v>
      </c>
      <c r="N115" s="222">
        <v>6</v>
      </c>
      <c r="O115" s="220" t="s">
        <v>2750</v>
      </c>
      <c r="P115" s="239" t="s">
        <v>482</v>
      </c>
      <c r="Q115" s="239" t="s">
        <v>362</v>
      </c>
      <c r="R115" s="242"/>
      <c r="S115" s="113"/>
      <c r="T115" s="113"/>
      <c r="U115" s="113"/>
      <c r="V115" s="113"/>
      <c r="W115" s="113"/>
      <c r="X115" s="113">
        <v>370201</v>
      </c>
      <c r="Y115" s="113"/>
      <c r="Z115" s="113"/>
      <c r="AA115" s="113" t="s">
        <v>735</v>
      </c>
      <c r="AB115" s="113" t="s">
        <v>974</v>
      </c>
      <c r="AC115" s="113" t="s">
        <v>2107</v>
      </c>
      <c r="AD115" s="113" t="s">
        <v>2751</v>
      </c>
      <c r="AE115" s="170" t="s">
        <v>2123</v>
      </c>
      <c r="AF115" s="145" t="s">
        <v>2752</v>
      </c>
      <c r="AG115" s="145" t="s">
        <v>2754</v>
      </c>
    </row>
    <row r="116" spans="1:33" ht="67.5">
      <c r="A116" s="170">
        <v>115</v>
      </c>
      <c r="B116" s="100">
        <v>24</v>
      </c>
      <c r="C116" s="111" t="s">
        <v>1239</v>
      </c>
      <c r="D116" s="111" t="s">
        <v>480</v>
      </c>
      <c r="E116" s="100" t="s">
        <v>66</v>
      </c>
      <c r="F116" s="100"/>
      <c r="G116" s="100"/>
      <c r="H116" s="146" t="s">
        <v>542</v>
      </c>
      <c r="I116" s="109" t="s">
        <v>2755</v>
      </c>
      <c r="J116" s="100" t="s">
        <v>2756</v>
      </c>
      <c r="K116" s="100" t="s">
        <v>2109</v>
      </c>
      <c r="L116" s="139" t="s">
        <v>2757</v>
      </c>
      <c r="M116" s="124" t="s">
        <v>2758</v>
      </c>
      <c r="N116" s="222">
        <v>7</v>
      </c>
      <c r="O116" s="220" t="s">
        <v>2759</v>
      </c>
      <c r="P116" s="239" t="s">
        <v>360</v>
      </c>
      <c r="Q116" s="230" t="s">
        <v>2112</v>
      </c>
      <c r="R116" s="242"/>
      <c r="S116" s="113"/>
      <c r="T116" s="113"/>
      <c r="U116" s="113"/>
      <c r="V116" s="113"/>
      <c r="W116" s="113"/>
      <c r="X116" s="113">
        <v>313201</v>
      </c>
      <c r="Y116" s="113" t="s">
        <v>735</v>
      </c>
      <c r="Z116" s="113"/>
      <c r="AA116" s="113" t="s">
        <v>736</v>
      </c>
      <c r="AB116" s="113" t="s">
        <v>873</v>
      </c>
      <c r="AC116" s="113" t="s">
        <v>2113</v>
      </c>
      <c r="AD116" s="113"/>
      <c r="AE116" s="144" t="s">
        <v>740</v>
      </c>
      <c r="AF116" s="145"/>
      <c r="AG116" s="145"/>
    </row>
    <row r="117" spans="1:33" ht="189">
      <c r="A117" s="170">
        <v>116</v>
      </c>
      <c r="B117" s="111">
        <v>25</v>
      </c>
      <c r="C117" s="111" t="s">
        <v>242</v>
      </c>
      <c r="D117" s="111" t="s">
        <v>2786</v>
      </c>
      <c r="E117" s="100" t="s">
        <v>66</v>
      </c>
      <c r="F117" s="100"/>
      <c r="G117" s="100"/>
      <c r="H117" s="101" t="s">
        <v>3319</v>
      </c>
      <c r="I117" s="109" t="s">
        <v>3110</v>
      </c>
      <c r="J117" s="100" t="s">
        <v>3320</v>
      </c>
      <c r="K117" s="100" t="s">
        <v>3321</v>
      </c>
      <c r="L117" s="186" t="s">
        <v>3322</v>
      </c>
      <c r="M117" s="140" t="s">
        <v>3323</v>
      </c>
      <c r="N117" s="222">
        <v>1</v>
      </c>
      <c r="O117" s="220"/>
      <c r="P117" s="230"/>
      <c r="Q117" s="230"/>
      <c r="R117" s="242"/>
      <c r="S117" s="113" t="s">
        <v>735</v>
      </c>
      <c r="T117" s="113"/>
      <c r="U117" s="113" t="s">
        <v>735</v>
      </c>
      <c r="V117" s="113">
        <v>2</v>
      </c>
      <c r="W117" s="113">
        <v>0</v>
      </c>
      <c r="X117" s="113">
        <v>356201</v>
      </c>
      <c r="Y117" s="113" t="s">
        <v>735</v>
      </c>
      <c r="Z117" s="113"/>
      <c r="AA117" s="113" t="s">
        <v>736</v>
      </c>
      <c r="AB117" s="113" t="s">
        <v>873</v>
      </c>
      <c r="AC117" s="113" t="s">
        <v>2210</v>
      </c>
      <c r="AD117" s="113" t="s">
        <v>3324</v>
      </c>
      <c r="AE117" s="144" t="s">
        <v>740</v>
      </c>
      <c r="AF117" s="145"/>
      <c r="AG117" s="145"/>
    </row>
    <row r="118" spans="1:33" ht="189">
      <c r="A118" s="170">
        <v>117</v>
      </c>
      <c r="B118" s="111">
        <v>25</v>
      </c>
      <c r="C118" s="111" t="s">
        <v>242</v>
      </c>
      <c r="D118" s="111" t="s">
        <v>2786</v>
      </c>
      <c r="E118" s="100" t="s">
        <v>66</v>
      </c>
      <c r="F118" s="100"/>
      <c r="G118" s="100"/>
      <c r="H118" s="101" t="s">
        <v>3329</v>
      </c>
      <c r="I118" s="109" t="s">
        <v>3110</v>
      </c>
      <c r="J118" s="100" t="s">
        <v>3330</v>
      </c>
      <c r="K118" s="100" t="s">
        <v>3331</v>
      </c>
      <c r="L118" s="186" t="s">
        <v>3332</v>
      </c>
      <c r="M118" s="140" t="s">
        <v>3323</v>
      </c>
      <c r="N118" s="222">
        <v>2</v>
      </c>
      <c r="O118" s="220"/>
      <c r="P118" s="230"/>
      <c r="Q118" s="230"/>
      <c r="R118" s="242"/>
      <c r="S118" s="113" t="s">
        <v>735</v>
      </c>
      <c r="T118" s="113"/>
      <c r="U118" s="113" t="s">
        <v>735</v>
      </c>
      <c r="V118" s="113">
        <v>3</v>
      </c>
      <c r="W118" s="113">
        <v>0</v>
      </c>
      <c r="X118" s="113">
        <v>356202</v>
      </c>
      <c r="Y118" s="113" t="s">
        <v>735</v>
      </c>
      <c r="Z118" s="113"/>
      <c r="AA118" s="113" t="s">
        <v>736</v>
      </c>
      <c r="AB118" s="113" t="s">
        <v>873</v>
      </c>
      <c r="AC118" s="113" t="s">
        <v>2210</v>
      </c>
      <c r="AD118" s="113" t="s">
        <v>3333</v>
      </c>
      <c r="AE118" s="144" t="s">
        <v>740</v>
      </c>
      <c r="AF118" s="145"/>
      <c r="AG118" s="145"/>
    </row>
    <row r="119" spans="1:33" ht="216">
      <c r="A119" s="170">
        <v>118</v>
      </c>
      <c r="B119" s="111">
        <v>25</v>
      </c>
      <c r="C119" s="111" t="s">
        <v>242</v>
      </c>
      <c r="D119" s="111" t="s">
        <v>2786</v>
      </c>
      <c r="E119" s="100" t="s">
        <v>66</v>
      </c>
      <c r="F119" s="100"/>
      <c r="G119" s="100"/>
      <c r="H119" s="101" t="s">
        <v>3334</v>
      </c>
      <c r="I119" s="109" t="s">
        <v>3110</v>
      </c>
      <c r="J119" s="100" t="s">
        <v>3335</v>
      </c>
      <c r="K119" s="100" t="s">
        <v>3336</v>
      </c>
      <c r="L119" s="186" t="s">
        <v>3337</v>
      </c>
      <c r="M119" s="140" t="s">
        <v>3338</v>
      </c>
      <c r="N119" s="222">
        <v>3</v>
      </c>
      <c r="O119" s="220"/>
      <c r="P119" s="230"/>
      <c r="Q119" s="230"/>
      <c r="R119" s="242"/>
      <c r="S119" s="113" t="s">
        <v>735</v>
      </c>
      <c r="T119" s="113"/>
      <c r="U119" s="113" t="s">
        <v>735</v>
      </c>
      <c r="V119" s="113">
        <v>3</v>
      </c>
      <c r="W119" s="113">
        <v>0</v>
      </c>
      <c r="X119" s="113">
        <v>356203</v>
      </c>
      <c r="Y119" s="113" t="s">
        <v>735</v>
      </c>
      <c r="Z119" s="113"/>
      <c r="AA119" s="113" t="s">
        <v>736</v>
      </c>
      <c r="AB119" s="113" t="s">
        <v>873</v>
      </c>
      <c r="AC119" s="113" t="s">
        <v>2210</v>
      </c>
      <c r="AD119" s="113" t="s">
        <v>3339</v>
      </c>
      <c r="AE119" s="144" t="s">
        <v>740</v>
      </c>
      <c r="AF119" s="145"/>
      <c r="AG119" s="145"/>
    </row>
    <row r="120" spans="1:33" ht="216">
      <c r="A120" s="170">
        <v>119</v>
      </c>
      <c r="B120" s="111">
        <v>25</v>
      </c>
      <c r="C120" s="111" t="s">
        <v>242</v>
      </c>
      <c r="D120" s="111" t="s">
        <v>2786</v>
      </c>
      <c r="E120" s="100" t="s">
        <v>66</v>
      </c>
      <c r="F120" s="100"/>
      <c r="G120" s="100"/>
      <c r="H120" s="101" t="s">
        <v>3340</v>
      </c>
      <c r="I120" s="109" t="s">
        <v>3110</v>
      </c>
      <c r="J120" s="100" t="s">
        <v>2679</v>
      </c>
      <c r="K120" s="100" t="s">
        <v>3341</v>
      </c>
      <c r="L120" s="186" t="s">
        <v>3342</v>
      </c>
      <c r="M120" s="140" t="s">
        <v>3338</v>
      </c>
      <c r="N120" s="222">
        <v>4</v>
      </c>
      <c r="O120" s="220"/>
      <c r="P120" s="230"/>
      <c r="Q120" s="230"/>
      <c r="R120" s="242"/>
      <c r="S120" s="113" t="s">
        <v>735</v>
      </c>
      <c r="T120" s="113"/>
      <c r="U120" s="113" t="s">
        <v>735</v>
      </c>
      <c r="V120" s="113">
        <v>3</v>
      </c>
      <c r="W120" s="113"/>
      <c r="X120" s="113">
        <v>356204</v>
      </c>
      <c r="Y120" s="113" t="s">
        <v>735</v>
      </c>
      <c r="Z120" s="113"/>
      <c r="AA120" s="113" t="s">
        <v>736</v>
      </c>
      <c r="AB120" s="113" t="s">
        <v>873</v>
      </c>
      <c r="AC120" s="113" t="s">
        <v>2210</v>
      </c>
      <c r="AD120" s="113" t="s">
        <v>3343</v>
      </c>
      <c r="AE120" s="144" t="s">
        <v>740</v>
      </c>
      <c r="AF120" s="145"/>
      <c r="AG120" s="145"/>
    </row>
    <row r="121" spans="1:33" ht="229.5">
      <c r="A121" s="170">
        <v>120</v>
      </c>
      <c r="B121" s="111">
        <v>25</v>
      </c>
      <c r="C121" s="111" t="s">
        <v>242</v>
      </c>
      <c r="D121" s="111" t="s">
        <v>2786</v>
      </c>
      <c r="E121" s="100" t="s">
        <v>66</v>
      </c>
      <c r="F121" s="100"/>
      <c r="G121" s="100"/>
      <c r="H121" s="101" t="s">
        <v>3344</v>
      </c>
      <c r="I121" s="109" t="s">
        <v>414</v>
      </c>
      <c r="J121" s="100" t="s">
        <v>3345</v>
      </c>
      <c r="K121" s="100" t="s">
        <v>3346</v>
      </c>
      <c r="L121" s="100" t="s">
        <v>3347</v>
      </c>
      <c r="M121" s="110" t="s">
        <v>3348</v>
      </c>
      <c r="N121" s="222">
        <v>5</v>
      </c>
      <c r="O121" s="220"/>
      <c r="P121" s="230"/>
      <c r="Q121" s="230"/>
      <c r="R121" s="242"/>
      <c r="S121" s="113" t="s">
        <v>735</v>
      </c>
      <c r="T121" s="113"/>
      <c r="U121" s="113" t="s">
        <v>735</v>
      </c>
      <c r="V121" s="113">
        <v>3</v>
      </c>
      <c r="W121" s="113"/>
      <c r="X121" s="113">
        <v>356205</v>
      </c>
      <c r="Y121" s="113" t="s">
        <v>735</v>
      </c>
      <c r="Z121" s="113"/>
      <c r="AA121" s="113" t="s">
        <v>736</v>
      </c>
      <c r="AB121" s="113" t="s">
        <v>873</v>
      </c>
      <c r="AC121" s="113" t="s">
        <v>2210</v>
      </c>
      <c r="AD121" s="113"/>
      <c r="AE121" s="144" t="s">
        <v>740</v>
      </c>
      <c r="AF121" s="145"/>
      <c r="AG121" s="145"/>
    </row>
    <row r="122" spans="1:33" ht="202.5">
      <c r="A122" s="170">
        <v>121</v>
      </c>
      <c r="B122" s="121">
        <v>25</v>
      </c>
      <c r="C122" s="111" t="s">
        <v>242</v>
      </c>
      <c r="D122" s="111" t="s">
        <v>2786</v>
      </c>
      <c r="E122" s="100" t="s">
        <v>66</v>
      </c>
      <c r="F122" s="136"/>
      <c r="G122" s="136"/>
      <c r="H122" s="101" t="s">
        <v>2787</v>
      </c>
      <c r="I122" s="109" t="s">
        <v>2788</v>
      </c>
      <c r="J122" s="100" t="s">
        <v>2789</v>
      </c>
      <c r="K122" s="100" t="s">
        <v>2172</v>
      </c>
      <c r="L122" s="100" t="s">
        <v>2790</v>
      </c>
      <c r="M122" s="140" t="s">
        <v>2791</v>
      </c>
      <c r="N122" s="222">
        <v>6</v>
      </c>
      <c r="O122" s="220" t="s">
        <v>1295</v>
      </c>
      <c r="P122" s="230" t="s">
        <v>814</v>
      </c>
      <c r="Q122" s="230" t="s">
        <v>2175</v>
      </c>
      <c r="R122" s="242"/>
      <c r="S122" s="113"/>
      <c r="T122" s="113"/>
      <c r="U122" s="113"/>
      <c r="V122" s="113"/>
      <c r="W122" s="113"/>
      <c r="X122" s="113">
        <v>348201</v>
      </c>
      <c r="Y122" s="113"/>
      <c r="Z122" s="113"/>
      <c r="AA122" s="113" t="s">
        <v>735</v>
      </c>
      <c r="AB122" s="113" t="s">
        <v>1476</v>
      </c>
      <c r="AC122" s="113" t="s">
        <v>2129</v>
      </c>
      <c r="AD122" s="113" t="s">
        <v>2176</v>
      </c>
      <c r="AE122" s="170" t="s">
        <v>751</v>
      </c>
      <c r="AF122" s="145" t="s">
        <v>2177</v>
      </c>
      <c r="AG122" s="145" t="s">
        <v>2178</v>
      </c>
    </row>
    <row r="123" spans="1:33" ht="409.5">
      <c r="A123" s="170">
        <v>122</v>
      </c>
      <c r="B123" s="111">
        <v>25</v>
      </c>
      <c r="C123" s="111" t="s">
        <v>242</v>
      </c>
      <c r="D123" s="111" t="s">
        <v>2786</v>
      </c>
      <c r="E123" s="100" t="s">
        <v>249</v>
      </c>
      <c r="F123" s="100"/>
      <c r="G123" s="100"/>
      <c r="H123" s="101"/>
      <c r="I123" s="109"/>
      <c r="J123" s="100" t="s">
        <v>3349</v>
      </c>
      <c r="K123" s="100" t="s">
        <v>3350</v>
      </c>
      <c r="L123" s="100" t="s">
        <v>3351</v>
      </c>
      <c r="M123" s="140" t="s">
        <v>3352</v>
      </c>
      <c r="N123" s="222">
        <v>7</v>
      </c>
      <c r="O123" s="220"/>
      <c r="P123" s="239"/>
      <c r="Q123" s="239"/>
      <c r="R123" s="242"/>
      <c r="S123" s="113" t="s">
        <v>735</v>
      </c>
      <c r="T123" s="113"/>
      <c r="U123" s="113" t="s">
        <v>735</v>
      </c>
      <c r="V123" s="113">
        <v>0</v>
      </c>
      <c r="W123" s="113">
        <v>0</v>
      </c>
      <c r="X123" s="113">
        <v>356206</v>
      </c>
      <c r="Y123" s="113" t="s">
        <v>735</v>
      </c>
      <c r="Z123" s="113"/>
      <c r="AA123" s="113" t="s">
        <v>736</v>
      </c>
      <c r="AB123" s="113" t="s">
        <v>873</v>
      </c>
      <c r="AC123" s="113" t="s">
        <v>3353</v>
      </c>
      <c r="AD123" s="113" t="s">
        <v>3354</v>
      </c>
      <c r="AE123" s="144" t="s">
        <v>740</v>
      </c>
      <c r="AF123" s="111"/>
      <c r="AG123" s="100"/>
    </row>
    <row r="124" spans="1:33" ht="297">
      <c r="A124" s="170">
        <v>123</v>
      </c>
      <c r="B124" s="111">
        <v>25</v>
      </c>
      <c r="C124" s="111" t="s">
        <v>242</v>
      </c>
      <c r="D124" s="111" t="s">
        <v>2786</v>
      </c>
      <c r="E124" s="100" t="s">
        <v>547</v>
      </c>
      <c r="F124" s="100"/>
      <c r="G124" s="100"/>
      <c r="H124" s="101"/>
      <c r="I124" s="109"/>
      <c r="J124" s="100" t="s">
        <v>3355</v>
      </c>
      <c r="K124" s="100" t="s">
        <v>3356</v>
      </c>
      <c r="L124" s="186" t="s">
        <v>3357</v>
      </c>
      <c r="M124" s="140" t="s">
        <v>3358</v>
      </c>
      <c r="N124" s="222">
        <v>8</v>
      </c>
      <c r="O124" s="220"/>
      <c r="P124" s="239"/>
      <c r="Q124" s="239"/>
      <c r="R124" s="242"/>
      <c r="S124" s="113" t="s">
        <v>735</v>
      </c>
      <c r="T124" s="113"/>
      <c r="U124" s="113" t="s">
        <v>735</v>
      </c>
      <c r="V124" s="113">
        <v>5</v>
      </c>
      <c r="W124" s="113"/>
      <c r="X124" s="113">
        <v>356207</v>
      </c>
      <c r="Y124" s="113" t="s">
        <v>735</v>
      </c>
      <c r="Z124" s="113"/>
      <c r="AA124" s="113" t="s">
        <v>736</v>
      </c>
      <c r="AB124" s="113" t="s">
        <v>873</v>
      </c>
      <c r="AC124" s="113" t="s">
        <v>2210</v>
      </c>
      <c r="AD124" s="113" t="s">
        <v>2108</v>
      </c>
      <c r="AE124" s="144" t="s">
        <v>740</v>
      </c>
      <c r="AF124" s="145"/>
      <c r="AG124" s="145"/>
    </row>
    <row r="125" spans="1:33" ht="148.5">
      <c r="A125" s="170">
        <v>124</v>
      </c>
      <c r="B125" s="122">
        <v>26</v>
      </c>
      <c r="C125" s="111" t="s">
        <v>483</v>
      </c>
      <c r="D125" s="111" t="s">
        <v>2804</v>
      </c>
      <c r="E125" s="100" t="s">
        <v>30</v>
      </c>
      <c r="F125" s="100"/>
      <c r="G125" s="100"/>
      <c r="H125" s="101"/>
      <c r="I125" s="109"/>
      <c r="J125" s="111" t="s">
        <v>2812</v>
      </c>
      <c r="K125" s="111" t="s">
        <v>3079</v>
      </c>
      <c r="L125" s="111" t="s">
        <v>3080</v>
      </c>
      <c r="M125" s="110" t="s">
        <v>3081</v>
      </c>
      <c r="N125" s="222">
        <v>2</v>
      </c>
      <c r="O125" s="220"/>
      <c r="P125" s="230"/>
      <c r="Q125" s="230"/>
      <c r="R125" s="242" t="s">
        <v>3082</v>
      </c>
      <c r="S125" s="113" t="s">
        <v>735</v>
      </c>
      <c r="T125" s="113"/>
      <c r="U125" s="113" t="s">
        <v>735</v>
      </c>
      <c r="V125" s="113">
        <v>4</v>
      </c>
      <c r="W125" s="113">
        <v>0</v>
      </c>
      <c r="X125" s="113">
        <v>346202</v>
      </c>
      <c r="Y125" s="113" t="s">
        <v>735</v>
      </c>
      <c r="Z125" s="113"/>
      <c r="AA125" s="113" t="s">
        <v>736</v>
      </c>
      <c r="AB125" s="113" t="s">
        <v>815</v>
      </c>
      <c r="AC125" s="113" t="s">
        <v>2210</v>
      </c>
      <c r="AD125" s="113" t="s">
        <v>1569</v>
      </c>
      <c r="AE125" s="144" t="s">
        <v>740</v>
      </c>
      <c r="AF125" s="145"/>
      <c r="AG125" s="145"/>
    </row>
    <row r="126" spans="1:33" ht="135" customHeight="1">
      <c r="A126" s="170">
        <v>125</v>
      </c>
      <c r="B126" s="122">
        <v>26</v>
      </c>
      <c r="C126" s="111" t="s">
        <v>483</v>
      </c>
      <c r="D126" s="111" t="s">
        <v>2804</v>
      </c>
      <c r="E126" s="100" t="s">
        <v>30</v>
      </c>
      <c r="F126" s="100"/>
      <c r="G126" s="100"/>
      <c r="H126" s="101"/>
      <c r="I126" s="109"/>
      <c r="J126" s="111" t="s">
        <v>555</v>
      </c>
      <c r="K126" s="100" t="s">
        <v>2103</v>
      </c>
      <c r="L126" s="100" t="s">
        <v>2805</v>
      </c>
      <c r="M126" s="124" t="s">
        <v>2806</v>
      </c>
      <c r="N126" s="222">
        <v>4</v>
      </c>
      <c r="O126" s="220" t="s">
        <v>728</v>
      </c>
      <c r="P126" s="239" t="s">
        <v>528</v>
      </c>
      <c r="Q126" s="230" t="s">
        <v>2106</v>
      </c>
      <c r="R126" s="242"/>
      <c r="S126" s="113"/>
      <c r="T126" s="113"/>
      <c r="U126" s="113"/>
      <c r="V126" s="113"/>
      <c r="W126" s="113"/>
      <c r="X126" s="113">
        <v>354201</v>
      </c>
      <c r="Y126" s="113"/>
      <c r="Z126" s="113"/>
      <c r="AA126" s="113" t="s">
        <v>736</v>
      </c>
      <c r="AB126" s="113" t="s">
        <v>737</v>
      </c>
      <c r="AC126" s="113" t="s">
        <v>2107</v>
      </c>
      <c r="AD126" s="113" t="s">
        <v>2108</v>
      </c>
      <c r="AE126" s="144" t="s">
        <v>740</v>
      </c>
      <c r="AF126" s="145"/>
      <c r="AG126" s="145"/>
    </row>
    <row r="127" spans="1:33" ht="54" customHeight="1">
      <c r="A127" s="170">
        <v>126</v>
      </c>
      <c r="B127" s="100">
        <v>26</v>
      </c>
      <c r="C127" s="100" t="s">
        <v>2811</v>
      </c>
      <c r="D127" s="111" t="s">
        <v>2804</v>
      </c>
      <c r="E127" s="100" t="s">
        <v>3073</v>
      </c>
      <c r="F127" s="100"/>
      <c r="G127" s="100"/>
      <c r="H127" s="125" t="s">
        <v>3074</v>
      </c>
      <c r="I127" s="122">
        <v>316</v>
      </c>
      <c r="J127" s="111" t="s">
        <v>557</v>
      </c>
      <c r="K127" s="111" t="s">
        <v>3075</v>
      </c>
      <c r="L127" s="111" t="s">
        <v>3076</v>
      </c>
      <c r="M127" s="124" t="s">
        <v>3077</v>
      </c>
      <c r="N127" s="222">
        <v>1</v>
      </c>
      <c r="O127" s="220"/>
      <c r="P127" s="230"/>
      <c r="Q127" s="230"/>
      <c r="R127" s="242"/>
      <c r="S127" s="113" t="s">
        <v>735</v>
      </c>
      <c r="T127" s="113"/>
      <c r="U127" s="113" t="s">
        <v>735</v>
      </c>
      <c r="V127" s="113">
        <v>5</v>
      </c>
      <c r="W127" s="113">
        <v>0</v>
      </c>
      <c r="X127" s="113">
        <v>346201</v>
      </c>
      <c r="Y127" s="113" t="s">
        <v>735</v>
      </c>
      <c r="Z127" s="113"/>
      <c r="AA127" s="113" t="s">
        <v>736</v>
      </c>
      <c r="AB127" s="113" t="s">
        <v>2218</v>
      </c>
      <c r="AC127" s="113" t="s">
        <v>2087</v>
      </c>
      <c r="AD127" s="113" t="s">
        <v>3078</v>
      </c>
      <c r="AE127" s="144" t="s">
        <v>740</v>
      </c>
      <c r="AF127" s="145"/>
      <c r="AG127" s="145"/>
    </row>
    <row r="128" spans="1:33" ht="54" customHeight="1">
      <c r="A128" s="170">
        <v>127</v>
      </c>
      <c r="B128" s="100">
        <v>26</v>
      </c>
      <c r="C128" s="100" t="s">
        <v>2811</v>
      </c>
      <c r="D128" s="111" t="s">
        <v>2804</v>
      </c>
      <c r="E128" s="100" t="s">
        <v>30</v>
      </c>
      <c r="F128" s="100"/>
      <c r="G128" s="100"/>
      <c r="H128" s="125"/>
      <c r="I128" s="122"/>
      <c r="J128" s="111" t="s">
        <v>2812</v>
      </c>
      <c r="K128" s="111"/>
      <c r="L128" s="111" t="s">
        <v>2813</v>
      </c>
      <c r="M128" s="124" t="s">
        <v>2814</v>
      </c>
      <c r="N128" s="233" t="s">
        <v>727</v>
      </c>
      <c r="O128" s="220"/>
      <c r="P128" s="230"/>
      <c r="Q128" s="230"/>
      <c r="R128" s="242" t="s">
        <v>2815</v>
      </c>
      <c r="S128" s="113"/>
      <c r="T128" s="113"/>
      <c r="U128" s="113"/>
      <c r="V128" s="113"/>
      <c r="W128" s="113"/>
      <c r="X128" s="113"/>
      <c r="Y128" s="113"/>
      <c r="Z128" s="113"/>
      <c r="AA128" s="113"/>
      <c r="AB128" s="113"/>
      <c r="AC128" s="113"/>
      <c r="AD128" s="113"/>
      <c r="AE128" s="170"/>
      <c r="AF128" s="145"/>
      <c r="AG128" s="145"/>
    </row>
    <row r="129" spans="1:33" ht="40.5" customHeight="1">
      <c r="A129" s="170">
        <v>128</v>
      </c>
      <c r="B129" s="100">
        <v>26</v>
      </c>
      <c r="C129" s="100" t="s">
        <v>3083</v>
      </c>
      <c r="D129" s="111" t="s">
        <v>2804</v>
      </c>
      <c r="E129" s="100" t="s">
        <v>30</v>
      </c>
      <c r="F129" s="100"/>
      <c r="G129" s="100"/>
      <c r="H129" s="125"/>
      <c r="I129" s="122"/>
      <c r="J129" s="111" t="s">
        <v>3084</v>
      </c>
      <c r="K129" s="111" t="s">
        <v>3085</v>
      </c>
      <c r="L129" s="111" t="s">
        <v>3086</v>
      </c>
      <c r="M129" s="124" t="s">
        <v>3087</v>
      </c>
      <c r="N129" s="222">
        <v>3</v>
      </c>
      <c r="O129" s="220"/>
      <c r="P129" s="230"/>
      <c r="Q129" s="230"/>
      <c r="R129" s="242"/>
      <c r="S129" s="113" t="s">
        <v>735</v>
      </c>
      <c r="T129" s="113"/>
      <c r="U129" s="113" t="s">
        <v>735</v>
      </c>
      <c r="V129" s="113">
        <v>5</v>
      </c>
      <c r="W129" s="113">
        <v>0</v>
      </c>
      <c r="X129" s="113">
        <v>346203</v>
      </c>
      <c r="Y129" s="113" t="s">
        <v>735</v>
      </c>
      <c r="Z129" s="113"/>
      <c r="AA129" s="113" t="s">
        <v>736</v>
      </c>
      <c r="AB129" s="113" t="s">
        <v>815</v>
      </c>
      <c r="AC129" s="113" t="s">
        <v>2113</v>
      </c>
      <c r="AD129" s="113" t="s">
        <v>1771</v>
      </c>
      <c r="AE129" s="144" t="s">
        <v>740</v>
      </c>
      <c r="AF129" s="145"/>
      <c r="AG129" s="145"/>
    </row>
    <row r="130" spans="1:33" ht="54" customHeight="1">
      <c r="A130" s="170">
        <v>129</v>
      </c>
      <c r="B130" s="100">
        <v>27</v>
      </c>
      <c r="C130" s="111" t="s">
        <v>127</v>
      </c>
      <c r="D130" s="100" t="s">
        <v>842</v>
      </c>
      <c r="E130" s="100" t="s">
        <v>66</v>
      </c>
      <c r="F130" s="100"/>
      <c r="G130" s="100"/>
      <c r="H130" s="101" t="s">
        <v>2822</v>
      </c>
      <c r="I130" s="109" t="s">
        <v>2445</v>
      </c>
      <c r="J130" s="100" t="s">
        <v>2823</v>
      </c>
      <c r="K130" s="100" t="s">
        <v>2825</v>
      </c>
      <c r="L130" s="100" t="s">
        <v>2826</v>
      </c>
      <c r="M130" s="110" t="s">
        <v>2827</v>
      </c>
      <c r="N130" s="222">
        <v>1</v>
      </c>
      <c r="O130" s="220" t="s">
        <v>1942</v>
      </c>
      <c r="P130" s="239" t="s">
        <v>2828</v>
      </c>
      <c r="Q130" s="230" t="s">
        <v>2829</v>
      </c>
      <c r="R130" s="242" t="s">
        <v>2830</v>
      </c>
      <c r="S130" s="113"/>
      <c r="T130" s="113"/>
      <c r="U130" s="113"/>
      <c r="V130" s="113"/>
      <c r="W130" s="113"/>
      <c r="X130" s="113">
        <v>352202</v>
      </c>
      <c r="Y130" s="113"/>
      <c r="Z130" s="113"/>
      <c r="AA130" s="113" t="s">
        <v>735</v>
      </c>
      <c r="AB130" s="113" t="s">
        <v>772</v>
      </c>
      <c r="AC130" s="113" t="s">
        <v>2099</v>
      </c>
      <c r="AD130" s="113" t="s">
        <v>2831</v>
      </c>
      <c r="AE130" s="170" t="s">
        <v>2281</v>
      </c>
      <c r="AF130" s="145" t="s">
        <v>2832</v>
      </c>
      <c r="AG130" s="145" t="s">
        <v>2833</v>
      </c>
    </row>
    <row r="131" spans="1:33" ht="108">
      <c r="A131" s="170">
        <v>130</v>
      </c>
      <c r="B131" s="111">
        <v>28</v>
      </c>
      <c r="C131" s="111" t="s">
        <v>1281</v>
      </c>
      <c r="D131" s="111" t="s">
        <v>1282</v>
      </c>
      <c r="E131" s="100" t="s">
        <v>66</v>
      </c>
      <c r="F131" s="100"/>
      <c r="G131" s="100"/>
      <c r="H131" s="101" t="s">
        <v>3164</v>
      </c>
      <c r="I131" s="109" t="s">
        <v>2528</v>
      </c>
      <c r="J131" s="100" t="s">
        <v>3165</v>
      </c>
      <c r="K131" s="100" t="s">
        <v>3166</v>
      </c>
      <c r="L131" s="100" t="s">
        <v>3166</v>
      </c>
      <c r="M131" s="110" t="s">
        <v>3167</v>
      </c>
      <c r="N131" s="222">
        <v>1</v>
      </c>
      <c r="O131" s="237"/>
      <c r="P131" s="230"/>
      <c r="Q131" s="230"/>
      <c r="R131" s="250"/>
      <c r="S131" s="113" t="s">
        <v>735</v>
      </c>
      <c r="T131" s="113"/>
      <c r="U131" s="113" t="s">
        <v>735</v>
      </c>
      <c r="V131" s="113">
        <v>5</v>
      </c>
      <c r="W131" s="113">
        <v>0</v>
      </c>
      <c r="X131" s="113">
        <v>352201</v>
      </c>
      <c r="Y131" s="113" t="s">
        <v>735</v>
      </c>
      <c r="Z131" s="113"/>
      <c r="AA131" s="113" t="s">
        <v>735</v>
      </c>
      <c r="AB131" s="113" t="s">
        <v>2413</v>
      </c>
      <c r="AC131" s="113" t="s">
        <v>2129</v>
      </c>
      <c r="AD131" s="113" t="s">
        <v>3168</v>
      </c>
      <c r="AE131" s="170" t="s">
        <v>751</v>
      </c>
      <c r="AF131" s="145" t="s">
        <v>3169</v>
      </c>
      <c r="AG131" s="145" t="s">
        <v>3170</v>
      </c>
    </row>
    <row r="132" spans="1:33" ht="409.5">
      <c r="A132" s="170">
        <v>131</v>
      </c>
      <c r="B132" s="111">
        <v>28</v>
      </c>
      <c r="C132" s="111" t="s">
        <v>1281</v>
      </c>
      <c r="D132" s="111" t="s">
        <v>1282</v>
      </c>
      <c r="E132" s="100" t="s">
        <v>66</v>
      </c>
      <c r="F132" s="100"/>
      <c r="G132" s="100"/>
      <c r="H132" s="101" t="s">
        <v>2822</v>
      </c>
      <c r="I132" s="109" t="s">
        <v>2445</v>
      </c>
      <c r="J132" s="100" t="s">
        <v>2823</v>
      </c>
      <c r="K132" s="100" t="s">
        <v>2824</v>
      </c>
      <c r="L132" s="100" t="s">
        <v>2824</v>
      </c>
      <c r="M132" s="110" t="s">
        <v>3171</v>
      </c>
      <c r="N132" s="222">
        <v>2</v>
      </c>
      <c r="O132" s="239" t="s">
        <v>1942</v>
      </c>
      <c r="P132" s="239" t="s">
        <v>2828</v>
      </c>
      <c r="Q132" s="230" t="s">
        <v>2829</v>
      </c>
      <c r="R132" s="240"/>
      <c r="S132" s="113" t="s">
        <v>735</v>
      </c>
      <c r="T132" s="113"/>
      <c r="U132" s="113" t="s">
        <v>735</v>
      </c>
      <c r="V132" s="113">
        <v>5</v>
      </c>
      <c r="W132" s="113">
        <v>0</v>
      </c>
      <c r="X132" s="113">
        <v>352202</v>
      </c>
      <c r="Y132" s="113" t="s">
        <v>735</v>
      </c>
      <c r="Z132" s="113"/>
      <c r="AA132" s="113" t="s">
        <v>735</v>
      </c>
      <c r="AB132" s="113" t="s">
        <v>772</v>
      </c>
      <c r="AC132" s="113" t="s">
        <v>2099</v>
      </c>
      <c r="AD132" s="113" t="s">
        <v>1467</v>
      </c>
      <c r="AE132" s="170" t="s">
        <v>2281</v>
      </c>
      <c r="AF132" s="145" t="s">
        <v>2832</v>
      </c>
      <c r="AG132" s="145" t="s">
        <v>2833</v>
      </c>
    </row>
    <row r="133" spans="1:33" ht="67.5">
      <c r="A133" s="170">
        <v>132</v>
      </c>
      <c r="B133" s="111">
        <v>28</v>
      </c>
      <c r="C133" s="111" t="s">
        <v>1281</v>
      </c>
      <c r="D133" s="111" t="s">
        <v>1282</v>
      </c>
      <c r="E133" s="100" t="s">
        <v>249</v>
      </c>
      <c r="F133" s="100"/>
      <c r="G133" s="100"/>
      <c r="H133" s="101"/>
      <c r="I133" s="109"/>
      <c r="J133" s="100" t="s">
        <v>3176</v>
      </c>
      <c r="K133" s="100" t="s">
        <v>3177</v>
      </c>
      <c r="L133" s="100" t="s">
        <v>3177</v>
      </c>
      <c r="M133" s="110" t="s">
        <v>3178</v>
      </c>
      <c r="N133" s="222">
        <v>3</v>
      </c>
      <c r="O133" s="239"/>
      <c r="P133" s="230"/>
      <c r="Q133" s="230"/>
      <c r="R133" s="240"/>
      <c r="S133" s="113" t="s">
        <v>735</v>
      </c>
      <c r="T133" s="113"/>
      <c r="U133" s="113" t="s">
        <v>735</v>
      </c>
      <c r="V133" s="113">
        <v>5</v>
      </c>
      <c r="W133" s="113">
        <v>0</v>
      </c>
      <c r="X133" s="113">
        <v>352203</v>
      </c>
      <c r="Y133" s="113" t="s">
        <v>735</v>
      </c>
      <c r="Z133" s="113"/>
      <c r="AA133" s="113" t="s">
        <v>736</v>
      </c>
      <c r="AB133" s="113" t="s">
        <v>815</v>
      </c>
      <c r="AC133" s="113" t="s">
        <v>2107</v>
      </c>
      <c r="AD133" s="113" t="s">
        <v>3179</v>
      </c>
      <c r="AE133" s="144" t="s">
        <v>740</v>
      </c>
      <c r="AF133" s="145"/>
      <c r="AG133" s="145"/>
    </row>
    <row r="134" spans="1:33" ht="135">
      <c r="A134" s="170">
        <v>133</v>
      </c>
      <c r="B134" s="111">
        <v>28</v>
      </c>
      <c r="C134" s="111" t="s">
        <v>1281</v>
      </c>
      <c r="D134" s="111" t="s">
        <v>1282</v>
      </c>
      <c r="E134" s="100" t="s">
        <v>249</v>
      </c>
      <c r="F134" s="100"/>
      <c r="G134" s="100"/>
      <c r="H134" s="101"/>
      <c r="I134" s="109"/>
      <c r="J134" s="100" t="s">
        <v>3180</v>
      </c>
      <c r="K134" s="100" t="s">
        <v>2119</v>
      </c>
      <c r="L134" s="100" t="s">
        <v>3181</v>
      </c>
      <c r="M134" s="110" t="s">
        <v>3182</v>
      </c>
      <c r="N134" s="222">
        <v>4</v>
      </c>
      <c r="O134" s="239"/>
      <c r="P134" s="230"/>
      <c r="Q134" s="230"/>
      <c r="R134" s="240"/>
      <c r="S134" s="113" t="s">
        <v>735</v>
      </c>
      <c r="T134" s="113"/>
      <c r="U134" s="113" t="s">
        <v>735</v>
      </c>
      <c r="V134" s="113">
        <v>2</v>
      </c>
      <c r="W134" s="113">
        <v>4</v>
      </c>
      <c r="X134" s="113">
        <v>352204</v>
      </c>
      <c r="Y134" s="113" t="s">
        <v>735</v>
      </c>
      <c r="Z134" s="113"/>
      <c r="AA134" s="113" t="s">
        <v>736</v>
      </c>
      <c r="AB134" s="113" t="s">
        <v>815</v>
      </c>
      <c r="AC134" s="113" t="s">
        <v>2430</v>
      </c>
      <c r="AD134" s="113" t="s">
        <v>3184</v>
      </c>
      <c r="AE134" s="144" t="s">
        <v>740</v>
      </c>
      <c r="AF134" s="145"/>
      <c r="AG134" s="145"/>
    </row>
    <row r="135" spans="1:33" ht="67.5">
      <c r="A135" s="170">
        <v>134</v>
      </c>
      <c r="B135" s="111">
        <v>28</v>
      </c>
      <c r="C135" s="111" t="s">
        <v>1281</v>
      </c>
      <c r="D135" s="111" t="s">
        <v>1282</v>
      </c>
      <c r="E135" s="100" t="s">
        <v>249</v>
      </c>
      <c r="F135" s="100"/>
      <c r="G135" s="100"/>
      <c r="H135" s="101" t="s">
        <v>3185</v>
      </c>
      <c r="I135" s="109" t="s">
        <v>3186</v>
      </c>
      <c r="J135" s="100" t="s">
        <v>3187</v>
      </c>
      <c r="K135" s="100" t="s">
        <v>530</v>
      </c>
      <c r="L135" s="100" t="s">
        <v>530</v>
      </c>
      <c r="M135" s="110" t="s">
        <v>3188</v>
      </c>
      <c r="N135" s="222">
        <v>7</v>
      </c>
      <c r="O135" s="239"/>
      <c r="P135" s="230"/>
      <c r="Q135" s="230"/>
      <c r="R135" s="240"/>
      <c r="S135" s="113" t="s">
        <v>735</v>
      </c>
      <c r="T135" s="113"/>
      <c r="U135" s="113" t="s">
        <v>735</v>
      </c>
      <c r="V135" s="113">
        <v>5</v>
      </c>
      <c r="W135" s="113">
        <v>0</v>
      </c>
      <c r="X135" s="113">
        <v>352205</v>
      </c>
      <c r="Y135" s="113" t="s">
        <v>735</v>
      </c>
      <c r="Z135" s="113"/>
      <c r="AA135" s="113" t="s">
        <v>736</v>
      </c>
      <c r="AB135" s="113" t="s">
        <v>815</v>
      </c>
      <c r="AC135" s="113" t="s">
        <v>2129</v>
      </c>
      <c r="AD135" s="113" t="s">
        <v>3189</v>
      </c>
      <c r="AE135" s="144" t="s">
        <v>740</v>
      </c>
      <c r="AF135" s="145"/>
      <c r="AG135" s="145"/>
    </row>
    <row r="136" spans="1:33" ht="67.5">
      <c r="A136" s="170">
        <v>135</v>
      </c>
      <c r="B136" s="111">
        <v>28</v>
      </c>
      <c r="C136" s="111" t="s">
        <v>1281</v>
      </c>
      <c r="D136" s="111" t="s">
        <v>1282</v>
      </c>
      <c r="E136" s="100" t="s">
        <v>249</v>
      </c>
      <c r="F136" s="100"/>
      <c r="G136" s="100"/>
      <c r="H136" s="101"/>
      <c r="I136" s="109"/>
      <c r="J136" s="100" t="s">
        <v>3200</v>
      </c>
      <c r="K136" s="100" t="s">
        <v>3201</v>
      </c>
      <c r="L136" s="100" t="s">
        <v>3202</v>
      </c>
      <c r="M136" s="110" t="s">
        <v>3203</v>
      </c>
      <c r="N136" s="222">
        <v>8</v>
      </c>
      <c r="O136" s="239"/>
      <c r="P136" s="230"/>
      <c r="Q136" s="230"/>
      <c r="R136" s="240"/>
      <c r="S136" s="113" t="s">
        <v>735</v>
      </c>
      <c r="T136" s="113"/>
      <c r="U136" s="113" t="s">
        <v>735</v>
      </c>
      <c r="V136" s="113">
        <v>5</v>
      </c>
      <c r="W136" s="113">
        <v>0</v>
      </c>
      <c r="X136" s="113">
        <v>352206</v>
      </c>
      <c r="Y136" s="113" t="s">
        <v>735</v>
      </c>
      <c r="Z136" s="113"/>
      <c r="AA136" s="113" t="s">
        <v>736</v>
      </c>
      <c r="AB136" s="113" t="s">
        <v>815</v>
      </c>
      <c r="AC136" s="113" t="s">
        <v>2129</v>
      </c>
      <c r="AD136" s="113" t="s">
        <v>3189</v>
      </c>
      <c r="AE136" s="144" t="s">
        <v>740</v>
      </c>
      <c r="AF136" s="145"/>
      <c r="AG136" s="145"/>
    </row>
    <row r="137" spans="1:33" ht="67.5">
      <c r="A137" s="170">
        <v>136</v>
      </c>
      <c r="B137" s="111">
        <v>28</v>
      </c>
      <c r="C137" s="111" t="s">
        <v>2870</v>
      </c>
      <c r="D137" s="111" t="s">
        <v>1282</v>
      </c>
      <c r="E137" s="100" t="s">
        <v>249</v>
      </c>
      <c r="F137" s="100"/>
      <c r="G137" s="100"/>
      <c r="H137" s="101" t="s">
        <v>2871</v>
      </c>
      <c r="I137" s="109" t="s">
        <v>2445</v>
      </c>
      <c r="J137" s="100" t="s">
        <v>2872</v>
      </c>
      <c r="K137" s="100" t="s">
        <v>2873</v>
      </c>
      <c r="L137" s="100" t="s">
        <v>2874</v>
      </c>
      <c r="M137" s="110" t="s">
        <v>2875</v>
      </c>
      <c r="N137" s="222">
        <v>5</v>
      </c>
      <c r="O137" s="239" t="s">
        <v>1209</v>
      </c>
      <c r="P137" s="230" t="s">
        <v>529</v>
      </c>
      <c r="Q137" s="230" t="s">
        <v>1289</v>
      </c>
      <c r="R137" s="240"/>
      <c r="S137" s="113"/>
      <c r="T137" s="113"/>
      <c r="U137" s="113"/>
      <c r="V137" s="113"/>
      <c r="W137" s="113"/>
      <c r="X137" s="113">
        <v>353201</v>
      </c>
      <c r="Y137" s="113"/>
      <c r="Z137" s="113"/>
      <c r="AA137" s="113" t="s">
        <v>736</v>
      </c>
      <c r="AB137" s="113" t="s">
        <v>815</v>
      </c>
      <c r="AC137" s="113" t="s">
        <v>2107</v>
      </c>
      <c r="AD137" s="113" t="s">
        <v>2876</v>
      </c>
      <c r="AE137" s="144" t="s">
        <v>740</v>
      </c>
      <c r="AF137" s="145"/>
      <c r="AG137" s="145"/>
    </row>
    <row r="138" spans="1:33" ht="67.5">
      <c r="A138" s="170">
        <v>137</v>
      </c>
      <c r="B138" s="111">
        <v>28</v>
      </c>
      <c r="C138" s="111" t="s">
        <v>2877</v>
      </c>
      <c r="D138" s="111" t="s">
        <v>1282</v>
      </c>
      <c r="E138" s="100" t="s">
        <v>249</v>
      </c>
      <c r="F138" s="100"/>
      <c r="G138" s="100"/>
      <c r="H138" s="101"/>
      <c r="I138" s="109"/>
      <c r="J138" s="100" t="s">
        <v>2878</v>
      </c>
      <c r="K138" s="100" t="s">
        <v>2879</v>
      </c>
      <c r="L138" s="100" t="s">
        <v>2880</v>
      </c>
      <c r="M138" s="110" t="s">
        <v>2881</v>
      </c>
      <c r="N138" s="222">
        <v>6</v>
      </c>
      <c r="O138" s="239" t="s">
        <v>1730</v>
      </c>
      <c r="P138" s="219" t="s">
        <v>529</v>
      </c>
      <c r="Q138" s="219" t="s">
        <v>1289</v>
      </c>
      <c r="R138" s="240"/>
      <c r="S138" s="113"/>
      <c r="T138" s="113"/>
      <c r="U138" s="113"/>
      <c r="V138" s="113"/>
      <c r="W138" s="113"/>
      <c r="X138" s="113">
        <v>353202</v>
      </c>
      <c r="Y138" s="113"/>
      <c r="Z138" s="113"/>
      <c r="AA138" s="113" t="s">
        <v>736</v>
      </c>
      <c r="AB138" s="113" t="s">
        <v>815</v>
      </c>
      <c r="AC138" s="113" t="s">
        <v>2129</v>
      </c>
      <c r="AD138" s="113" t="s">
        <v>2882</v>
      </c>
      <c r="AE138" s="144" t="s">
        <v>740</v>
      </c>
      <c r="AF138" s="145"/>
      <c r="AG138" s="145"/>
    </row>
    <row r="139" spans="1:33" ht="409.5">
      <c r="A139" s="170">
        <v>138</v>
      </c>
      <c r="B139" s="100">
        <v>29</v>
      </c>
      <c r="C139" s="100" t="s">
        <v>2843</v>
      </c>
      <c r="D139" s="147" t="s">
        <v>2844</v>
      </c>
      <c r="E139" s="100" t="s">
        <v>66</v>
      </c>
      <c r="F139" s="100"/>
      <c r="G139" s="100"/>
      <c r="H139" s="101" t="s">
        <v>2845</v>
      </c>
      <c r="I139" s="109" t="s">
        <v>2478</v>
      </c>
      <c r="J139" s="100" t="s">
        <v>2846</v>
      </c>
      <c r="K139" s="100" t="s">
        <v>2848</v>
      </c>
      <c r="L139" s="100" t="s">
        <v>2847</v>
      </c>
      <c r="M139" s="110" t="s">
        <v>2849</v>
      </c>
      <c r="N139" s="222">
        <v>1</v>
      </c>
      <c r="O139" s="220"/>
      <c r="P139" s="219"/>
      <c r="Q139" s="219"/>
      <c r="R139" s="242"/>
      <c r="S139" s="113" t="s">
        <v>735</v>
      </c>
      <c r="T139" s="113"/>
      <c r="U139" s="113" t="s">
        <v>735</v>
      </c>
      <c r="V139" s="113">
        <v>2</v>
      </c>
      <c r="W139" s="113"/>
      <c r="X139" s="113">
        <v>334201</v>
      </c>
      <c r="Y139" s="113" t="s">
        <v>735</v>
      </c>
      <c r="Z139" s="113"/>
      <c r="AA139" s="113" t="s">
        <v>736</v>
      </c>
      <c r="AB139" s="113" t="s">
        <v>2256</v>
      </c>
      <c r="AC139" s="113" t="s">
        <v>2210</v>
      </c>
      <c r="AD139" s="113" t="s">
        <v>2850</v>
      </c>
      <c r="AE139" s="170" t="s">
        <v>751</v>
      </c>
      <c r="AF139" s="145" t="s">
        <v>2851</v>
      </c>
      <c r="AG139" s="145" t="s">
        <v>2852</v>
      </c>
    </row>
    <row r="140" spans="1:33" ht="135">
      <c r="A140" s="170">
        <v>139</v>
      </c>
      <c r="B140" s="100">
        <v>29</v>
      </c>
      <c r="C140" s="100" t="s">
        <v>2843</v>
      </c>
      <c r="D140" s="100" t="s">
        <v>2853</v>
      </c>
      <c r="E140" s="100" t="s">
        <v>197</v>
      </c>
      <c r="F140" s="100"/>
      <c r="G140" s="100"/>
      <c r="H140" s="101" t="s">
        <v>2854</v>
      </c>
      <c r="I140" s="109" t="s">
        <v>625</v>
      </c>
      <c r="J140" s="100" t="s">
        <v>2855</v>
      </c>
      <c r="K140" s="100" t="s">
        <v>2857</v>
      </c>
      <c r="L140" s="100" t="s">
        <v>2856</v>
      </c>
      <c r="M140" s="110" t="s">
        <v>2858</v>
      </c>
      <c r="N140" s="222">
        <v>2</v>
      </c>
      <c r="O140" s="220"/>
      <c r="P140" s="239"/>
      <c r="Q140" s="239"/>
      <c r="R140" s="242"/>
      <c r="S140" s="113" t="s">
        <v>735</v>
      </c>
      <c r="T140" s="113"/>
      <c r="U140" s="113" t="s">
        <v>735</v>
      </c>
      <c r="V140" s="113">
        <v>2</v>
      </c>
      <c r="W140" s="113"/>
      <c r="X140" s="113">
        <v>334202</v>
      </c>
      <c r="Y140" s="113" t="s">
        <v>735</v>
      </c>
      <c r="Z140" s="113"/>
      <c r="AA140" s="113" t="s">
        <v>736</v>
      </c>
      <c r="AB140" s="113" t="s">
        <v>873</v>
      </c>
      <c r="AC140" s="113" t="s">
        <v>2087</v>
      </c>
      <c r="AD140" s="113" t="s">
        <v>2859</v>
      </c>
      <c r="AE140" s="144" t="s">
        <v>740</v>
      </c>
      <c r="AF140" s="145"/>
      <c r="AG140" s="145"/>
    </row>
    <row r="141" spans="1:33" ht="364.5">
      <c r="A141" s="170">
        <v>140</v>
      </c>
      <c r="B141" s="100">
        <v>29</v>
      </c>
      <c r="C141" s="100" t="s">
        <v>2843</v>
      </c>
      <c r="D141" s="100" t="s">
        <v>2853</v>
      </c>
      <c r="E141" s="100" t="s">
        <v>197</v>
      </c>
      <c r="F141" s="100"/>
      <c r="G141" s="100"/>
      <c r="H141" s="101" t="s">
        <v>2512</v>
      </c>
      <c r="I141" s="109" t="s">
        <v>2513</v>
      </c>
      <c r="J141" s="100" t="s">
        <v>2514</v>
      </c>
      <c r="K141" s="100" t="s">
        <v>2516</v>
      </c>
      <c r="L141" s="100" t="s">
        <v>2515</v>
      </c>
      <c r="M141" s="110" t="s">
        <v>2517</v>
      </c>
      <c r="N141" s="222">
        <v>3</v>
      </c>
      <c r="O141" s="220" t="s">
        <v>1101</v>
      </c>
      <c r="P141" s="230" t="s">
        <v>552</v>
      </c>
      <c r="Q141" s="230" t="s">
        <v>551</v>
      </c>
      <c r="R141" s="242" t="s">
        <v>2897</v>
      </c>
      <c r="S141" s="113"/>
      <c r="T141" s="113"/>
      <c r="U141" s="113"/>
      <c r="V141" s="113"/>
      <c r="W141" s="113"/>
      <c r="X141" s="113">
        <v>314201</v>
      </c>
      <c r="Y141" s="113"/>
      <c r="Z141" s="113"/>
      <c r="AA141" s="113" t="s">
        <v>735</v>
      </c>
      <c r="AB141" s="113" t="s">
        <v>772</v>
      </c>
      <c r="AC141" s="113" t="s">
        <v>2519</v>
      </c>
      <c r="AD141" s="113" t="s">
        <v>2520</v>
      </c>
      <c r="AE141" s="170" t="s">
        <v>2123</v>
      </c>
      <c r="AF141" s="145" t="s">
        <v>2521</v>
      </c>
      <c r="AG141" s="145" t="s">
        <v>2522</v>
      </c>
    </row>
    <row r="142" spans="1:33" ht="121.5">
      <c r="A142" s="170">
        <v>141</v>
      </c>
      <c r="B142" s="100">
        <v>29</v>
      </c>
      <c r="C142" s="100" t="s">
        <v>2843</v>
      </c>
      <c r="D142" s="147" t="s">
        <v>2853</v>
      </c>
      <c r="E142" s="100" t="s">
        <v>197</v>
      </c>
      <c r="F142" s="100"/>
      <c r="G142" s="100"/>
      <c r="H142" s="101" t="s">
        <v>2523</v>
      </c>
      <c r="I142" s="109" t="s">
        <v>2513</v>
      </c>
      <c r="J142" s="100" t="s">
        <v>2898</v>
      </c>
      <c r="K142" s="100" t="s">
        <v>2899</v>
      </c>
      <c r="L142" s="100" t="s">
        <v>2524</v>
      </c>
      <c r="M142" s="110" t="s">
        <v>2525</v>
      </c>
      <c r="N142" s="222">
        <v>4</v>
      </c>
      <c r="O142" s="220" t="s">
        <v>1508</v>
      </c>
      <c r="P142" s="230" t="s">
        <v>552</v>
      </c>
      <c r="Q142" s="230" t="s">
        <v>551</v>
      </c>
      <c r="R142" s="242" t="s">
        <v>2900</v>
      </c>
      <c r="S142" s="113"/>
      <c r="T142" s="113"/>
      <c r="U142" s="113"/>
      <c r="V142" s="113"/>
      <c r="W142" s="113"/>
      <c r="X142" s="113">
        <v>314202</v>
      </c>
      <c r="Y142" s="113"/>
      <c r="Z142" s="113"/>
      <c r="AA142" s="113" t="s">
        <v>736</v>
      </c>
      <c r="AB142" s="113" t="s">
        <v>840</v>
      </c>
      <c r="AC142" s="113" t="s">
        <v>2107</v>
      </c>
      <c r="AD142" s="113" t="s">
        <v>2108</v>
      </c>
      <c r="AE142" s="144" t="s">
        <v>740</v>
      </c>
      <c r="AF142" s="145"/>
      <c r="AG142" s="145"/>
    </row>
    <row r="143" spans="1:33" ht="121.5">
      <c r="A143" s="170">
        <v>142</v>
      </c>
      <c r="B143" s="100">
        <v>30</v>
      </c>
      <c r="C143" s="100" t="s">
        <v>1302</v>
      </c>
      <c r="D143" s="100" t="s">
        <v>2901</v>
      </c>
      <c r="E143" s="100" t="s">
        <v>66</v>
      </c>
      <c r="F143" s="100"/>
      <c r="G143" s="100"/>
      <c r="H143" s="101" t="s">
        <v>662</v>
      </c>
      <c r="I143" s="109" t="s">
        <v>1688</v>
      </c>
      <c r="J143" s="100" t="s">
        <v>585</v>
      </c>
      <c r="K143" s="100"/>
      <c r="L143" s="100" t="s">
        <v>2902</v>
      </c>
      <c r="M143" s="110" t="s">
        <v>2903</v>
      </c>
      <c r="N143" s="233" t="s">
        <v>727</v>
      </c>
      <c r="O143" s="220"/>
      <c r="P143" s="239"/>
      <c r="Q143" s="239"/>
      <c r="R143" s="242"/>
      <c r="S143" s="113"/>
      <c r="T143" s="113"/>
      <c r="U143" s="113"/>
      <c r="V143" s="113"/>
      <c r="W143" s="113"/>
      <c r="X143" s="113"/>
      <c r="Y143" s="113"/>
      <c r="Z143" s="113"/>
      <c r="AA143" s="113"/>
      <c r="AB143" s="113"/>
      <c r="AC143" s="113"/>
      <c r="AD143" s="113"/>
      <c r="AE143" s="170"/>
      <c r="AF143" s="145"/>
      <c r="AG143" s="145"/>
    </row>
    <row r="144" spans="1:33" ht="121.5">
      <c r="A144" s="170">
        <v>143</v>
      </c>
      <c r="B144" s="100">
        <v>30</v>
      </c>
      <c r="C144" s="100" t="s">
        <v>1302</v>
      </c>
      <c r="D144" s="100" t="s">
        <v>2904</v>
      </c>
      <c r="E144" s="100" t="s">
        <v>66</v>
      </c>
      <c r="F144" s="100"/>
      <c r="G144" s="100"/>
      <c r="H144" s="101" t="s">
        <v>2905</v>
      </c>
      <c r="I144" s="109" t="s">
        <v>1688</v>
      </c>
      <c r="J144" s="100" t="s">
        <v>585</v>
      </c>
      <c r="K144" s="100"/>
      <c r="L144" s="100" t="s">
        <v>2906</v>
      </c>
      <c r="M144" s="110" t="s">
        <v>2907</v>
      </c>
      <c r="N144" s="233" t="s">
        <v>727</v>
      </c>
      <c r="O144" s="220"/>
      <c r="P144" s="239"/>
      <c r="Q144" s="239"/>
      <c r="R144" s="242"/>
      <c r="S144" s="113"/>
      <c r="T144" s="113"/>
      <c r="U144" s="113"/>
      <c r="V144" s="113"/>
      <c r="W144" s="113"/>
      <c r="X144" s="113"/>
      <c r="Y144" s="113"/>
      <c r="Z144" s="113"/>
      <c r="AA144" s="113"/>
      <c r="AB144" s="113"/>
      <c r="AC144" s="113"/>
      <c r="AD144" s="113"/>
      <c r="AE144" s="170"/>
      <c r="AF144" s="100"/>
      <c r="AG144" s="145"/>
    </row>
    <row r="145" spans="1:33" ht="81">
      <c r="A145" s="170">
        <v>144</v>
      </c>
      <c r="B145" s="100">
        <v>30</v>
      </c>
      <c r="C145" s="100" t="s">
        <v>1302</v>
      </c>
      <c r="D145" s="100" t="s">
        <v>2904</v>
      </c>
      <c r="E145" s="100" t="s">
        <v>66</v>
      </c>
      <c r="F145" s="100"/>
      <c r="G145" s="100"/>
      <c r="H145" s="101" t="s">
        <v>2908</v>
      </c>
      <c r="I145" s="109" t="s">
        <v>1928</v>
      </c>
      <c r="J145" s="100" t="s">
        <v>2909</v>
      </c>
      <c r="K145" s="100"/>
      <c r="L145" s="100" t="s">
        <v>2910</v>
      </c>
      <c r="M145" s="110" t="s">
        <v>2911</v>
      </c>
      <c r="N145" s="233" t="s">
        <v>727</v>
      </c>
      <c r="O145" s="220"/>
      <c r="P145" s="239"/>
      <c r="Q145" s="239"/>
      <c r="R145" s="242"/>
      <c r="S145" s="113"/>
      <c r="T145" s="113"/>
      <c r="U145" s="113"/>
      <c r="V145" s="113"/>
      <c r="W145" s="113"/>
      <c r="X145" s="113"/>
      <c r="Y145" s="113"/>
      <c r="Z145" s="113"/>
      <c r="AA145" s="113"/>
      <c r="AB145" s="113"/>
      <c r="AC145" s="113"/>
      <c r="AD145" s="113"/>
      <c r="AE145" s="170"/>
      <c r="AF145" s="145"/>
      <c r="AG145" s="145"/>
    </row>
    <row r="146" spans="1:33" ht="108">
      <c r="A146" s="170">
        <v>145</v>
      </c>
      <c r="B146" s="100">
        <v>30</v>
      </c>
      <c r="C146" s="100" t="s">
        <v>1302</v>
      </c>
      <c r="D146" s="100" t="s">
        <v>2904</v>
      </c>
      <c r="E146" s="100" t="s">
        <v>197</v>
      </c>
      <c r="F146" s="100"/>
      <c r="G146" s="100"/>
      <c r="H146" s="101" t="s">
        <v>2912</v>
      </c>
      <c r="I146" s="109" t="s">
        <v>2913</v>
      </c>
      <c r="J146" s="100" t="s">
        <v>2716</v>
      </c>
      <c r="K146" s="100"/>
      <c r="L146" s="100" t="s">
        <v>2914</v>
      </c>
      <c r="M146" s="110" t="s">
        <v>2915</v>
      </c>
      <c r="N146" s="233" t="s">
        <v>727</v>
      </c>
      <c r="O146" s="220"/>
      <c r="P146" s="230"/>
      <c r="Q146" s="230"/>
      <c r="R146" s="242"/>
      <c r="S146" s="113"/>
      <c r="T146" s="113"/>
      <c r="U146" s="113"/>
      <c r="V146" s="113"/>
      <c r="W146" s="113"/>
      <c r="X146" s="113"/>
      <c r="Y146" s="113"/>
      <c r="Z146" s="113"/>
      <c r="AA146" s="113"/>
      <c r="AB146" s="113"/>
      <c r="AC146" s="113"/>
      <c r="AD146" s="113"/>
      <c r="AE146" s="170"/>
      <c r="AF146" s="145"/>
      <c r="AG146" s="145"/>
    </row>
    <row r="147" spans="1:33" ht="81">
      <c r="A147" s="170">
        <v>146</v>
      </c>
      <c r="B147" s="122">
        <v>31</v>
      </c>
      <c r="C147" s="111" t="s">
        <v>484</v>
      </c>
      <c r="D147" s="111" t="s">
        <v>485</v>
      </c>
      <c r="E147" s="111" t="s">
        <v>197</v>
      </c>
      <c r="F147" s="100"/>
      <c r="G147" s="100"/>
      <c r="H147" s="125" t="s">
        <v>3516</v>
      </c>
      <c r="I147" s="109" t="s">
        <v>1895</v>
      </c>
      <c r="J147" s="111" t="s">
        <v>586</v>
      </c>
      <c r="K147" s="111" t="s">
        <v>3517</v>
      </c>
      <c r="L147" s="111" t="s">
        <v>587</v>
      </c>
      <c r="M147" s="124" t="s">
        <v>3518</v>
      </c>
      <c r="N147" s="222">
        <v>1</v>
      </c>
      <c r="O147" s="220"/>
      <c r="P147" s="239"/>
      <c r="Q147" s="239"/>
      <c r="R147" s="242"/>
      <c r="S147" s="113" t="s">
        <v>735</v>
      </c>
      <c r="T147" s="113"/>
      <c r="U147" s="113"/>
      <c r="V147" s="113">
        <v>1</v>
      </c>
      <c r="W147" s="113">
        <v>0</v>
      </c>
      <c r="X147" s="113">
        <v>369201</v>
      </c>
      <c r="Y147" s="113" t="s">
        <v>735</v>
      </c>
      <c r="Z147" s="113"/>
      <c r="AA147" s="113" t="s">
        <v>736</v>
      </c>
      <c r="AB147" s="113" t="s">
        <v>2086</v>
      </c>
      <c r="AC147" s="113" t="s">
        <v>2235</v>
      </c>
      <c r="AD147" s="113" t="s">
        <v>3519</v>
      </c>
      <c r="AE147" s="144" t="s">
        <v>740</v>
      </c>
      <c r="AF147" s="145"/>
      <c r="AG147" s="145"/>
    </row>
    <row r="148" spans="1:33" ht="81">
      <c r="A148" s="170">
        <v>147</v>
      </c>
      <c r="B148" s="122">
        <v>31</v>
      </c>
      <c r="C148" s="111" t="s">
        <v>484</v>
      </c>
      <c r="D148" s="111" t="s">
        <v>485</v>
      </c>
      <c r="E148" s="111" t="s">
        <v>197</v>
      </c>
      <c r="F148" s="100"/>
      <c r="G148" s="100"/>
      <c r="H148" s="125" t="s">
        <v>3527</v>
      </c>
      <c r="I148" s="109" t="s">
        <v>3528</v>
      </c>
      <c r="J148" s="111" t="s">
        <v>3529</v>
      </c>
      <c r="K148" s="111" t="s">
        <v>3531</v>
      </c>
      <c r="L148" s="111" t="s">
        <v>3530</v>
      </c>
      <c r="M148" s="124" t="s">
        <v>3532</v>
      </c>
      <c r="N148" s="222">
        <v>2</v>
      </c>
      <c r="O148" s="220"/>
      <c r="P148" s="230"/>
      <c r="Q148" s="230"/>
      <c r="R148" s="242"/>
      <c r="S148" s="113" t="s">
        <v>735</v>
      </c>
      <c r="T148" s="113"/>
      <c r="U148" s="113"/>
      <c r="V148" s="113">
        <v>3</v>
      </c>
      <c r="W148" s="113">
        <v>0</v>
      </c>
      <c r="X148" s="113">
        <v>369202</v>
      </c>
      <c r="Y148" s="113" t="s">
        <v>735</v>
      </c>
      <c r="Z148" s="113"/>
      <c r="AA148" s="113" t="s">
        <v>736</v>
      </c>
      <c r="AB148" s="113" t="s">
        <v>1006</v>
      </c>
      <c r="AC148" s="113" t="s">
        <v>2107</v>
      </c>
      <c r="AD148" s="113" t="s">
        <v>3533</v>
      </c>
      <c r="AE148" s="144" t="s">
        <v>740</v>
      </c>
      <c r="AF148" s="145"/>
      <c r="AG148" s="145"/>
    </row>
    <row r="149" spans="1:33" ht="81">
      <c r="A149" s="170">
        <v>148</v>
      </c>
      <c r="B149" s="122">
        <v>31</v>
      </c>
      <c r="C149" s="111" t="s">
        <v>484</v>
      </c>
      <c r="D149" s="111" t="s">
        <v>485</v>
      </c>
      <c r="E149" s="111" t="s">
        <v>197</v>
      </c>
      <c r="F149" s="100"/>
      <c r="G149" s="100"/>
      <c r="H149" s="125" t="s">
        <v>3534</v>
      </c>
      <c r="I149" s="109" t="s">
        <v>628</v>
      </c>
      <c r="J149" s="111" t="s">
        <v>3535</v>
      </c>
      <c r="K149" s="111" t="s">
        <v>3536</v>
      </c>
      <c r="L149" s="111" t="s">
        <v>3536</v>
      </c>
      <c r="M149" s="124" t="s">
        <v>3537</v>
      </c>
      <c r="N149" s="222">
        <v>3</v>
      </c>
      <c r="O149" s="220"/>
      <c r="P149" s="239"/>
      <c r="Q149" s="239"/>
      <c r="R149" s="242"/>
      <c r="S149" s="113" t="s">
        <v>735</v>
      </c>
      <c r="T149" s="113"/>
      <c r="U149" s="113"/>
      <c r="V149" s="113">
        <v>0</v>
      </c>
      <c r="W149" s="113">
        <v>0</v>
      </c>
      <c r="X149" s="113">
        <v>369203</v>
      </c>
      <c r="Y149" s="113" t="s">
        <v>735</v>
      </c>
      <c r="Z149" s="113"/>
      <c r="AA149" s="113" t="s">
        <v>736</v>
      </c>
      <c r="AB149" s="113" t="s">
        <v>2086</v>
      </c>
      <c r="AC149" s="113" t="s">
        <v>2129</v>
      </c>
      <c r="AD149" s="113" t="s">
        <v>3538</v>
      </c>
      <c r="AE149" s="144" t="s">
        <v>740</v>
      </c>
      <c r="AF149" s="145"/>
      <c r="AG149" s="145"/>
    </row>
    <row r="150" spans="1:33" ht="256.5">
      <c r="A150" s="170">
        <v>149</v>
      </c>
      <c r="B150" s="122">
        <v>31</v>
      </c>
      <c r="C150" s="111" t="s">
        <v>484</v>
      </c>
      <c r="D150" s="111" t="s">
        <v>485</v>
      </c>
      <c r="E150" s="100" t="s">
        <v>3548</v>
      </c>
      <c r="F150" s="100"/>
      <c r="G150" s="100"/>
      <c r="H150" s="101" t="s">
        <v>3549</v>
      </c>
      <c r="I150" s="109" t="s">
        <v>3361</v>
      </c>
      <c r="J150" s="100" t="s">
        <v>3550</v>
      </c>
      <c r="K150" s="100" t="s">
        <v>3551</v>
      </c>
      <c r="L150" s="100" t="s">
        <v>3552</v>
      </c>
      <c r="M150" s="110" t="s">
        <v>3553</v>
      </c>
      <c r="N150" s="222">
        <v>4</v>
      </c>
      <c r="O150" s="220"/>
      <c r="P150" s="239"/>
      <c r="Q150" s="239"/>
      <c r="R150" s="242" t="s">
        <v>3554</v>
      </c>
      <c r="S150" s="113" t="s">
        <v>735</v>
      </c>
      <c r="T150" s="113"/>
      <c r="U150" s="113" t="s">
        <v>735</v>
      </c>
      <c r="V150" s="113">
        <v>2</v>
      </c>
      <c r="W150" s="113">
        <v>0</v>
      </c>
      <c r="X150" s="113">
        <v>369204</v>
      </c>
      <c r="Y150" s="113" t="s">
        <v>735</v>
      </c>
      <c r="Z150" s="113"/>
      <c r="AA150" s="113" t="s">
        <v>736</v>
      </c>
      <c r="AB150" s="113" t="s">
        <v>873</v>
      </c>
      <c r="AC150" s="113" t="s">
        <v>3555</v>
      </c>
      <c r="AD150" s="113" t="s">
        <v>3556</v>
      </c>
      <c r="AE150" s="144" t="s">
        <v>740</v>
      </c>
      <c r="AF150" s="145"/>
      <c r="AG150" s="145"/>
    </row>
    <row r="151" spans="1:33" ht="175.5">
      <c r="A151" s="170">
        <v>150</v>
      </c>
      <c r="B151" s="122">
        <v>31</v>
      </c>
      <c r="C151" s="111" t="s">
        <v>484</v>
      </c>
      <c r="D151" s="111" t="s">
        <v>485</v>
      </c>
      <c r="E151" s="100" t="s">
        <v>3548</v>
      </c>
      <c r="F151" s="100"/>
      <c r="G151" s="100"/>
      <c r="H151" s="101" t="s">
        <v>3557</v>
      </c>
      <c r="I151" s="109" t="s">
        <v>3558</v>
      </c>
      <c r="J151" s="100" t="s">
        <v>3559</v>
      </c>
      <c r="K151" s="100" t="s">
        <v>3560</v>
      </c>
      <c r="L151" s="100" t="s">
        <v>3560</v>
      </c>
      <c r="M151" s="110" t="s">
        <v>3561</v>
      </c>
      <c r="N151" s="222">
        <v>5</v>
      </c>
      <c r="O151" s="220"/>
      <c r="P151" s="239"/>
      <c r="Q151" s="239"/>
      <c r="R151" s="242" t="s">
        <v>3562</v>
      </c>
      <c r="S151" s="113" t="s">
        <v>735</v>
      </c>
      <c r="T151" s="113"/>
      <c r="U151" s="113" t="s">
        <v>735</v>
      </c>
      <c r="V151" s="113">
        <v>1</v>
      </c>
      <c r="W151" s="113">
        <v>0</v>
      </c>
      <c r="X151" s="113">
        <v>369205</v>
      </c>
      <c r="Y151" s="113" t="s">
        <v>735</v>
      </c>
      <c r="Z151" s="113"/>
      <c r="AA151" s="113" t="s">
        <v>736</v>
      </c>
      <c r="AB151" s="113" t="s">
        <v>873</v>
      </c>
      <c r="AC151" s="113" t="s">
        <v>2107</v>
      </c>
      <c r="AD151" s="113" t="s">
        <v>3291</v>
      </c>
      <c r="AE151" s="144" t="s">
        <v>740</v>
      </c>
      <c r="AF151" s="145"/>
      <c r="AG151" s="145"/>
    </row>
    <row r="152" spans="1:33" ht="94.5">
      <c r="A152" s="170">
        <v>151</v>
      </c>
      <c r="B152" s="121">
        <v>32</v>
      </c>
      <c r="C152" s="121" t="s">
        <v>47</v>
      </c>
      <c r="D152" s="100" t="s">
        <v>486</v>
      </c>
      <c r="E152" s="100" t="s">
        <v>66</v>
      </c>
      <c r="F152" s="100"/>
      <c r="G152" s="100"/>
      <c r="H152" s="101" t="s">
        <v>3394</v>
      </c>
      <c r="I152" s="109" t="s">
        <v>1139</v>
      </c>
      <c r="J152" s="100" t="s">
        <v>3395</v>
      </c>
      <c r="K152" s="100" t="s">
        <v>2126</v>
      </c>
      <c r="L152" s="100" t="s">
        <v>2127</v>
      </c>
      <c r="M152" s="110" t="s">
        <v>2128</v>
      </c>
      <c r="N152" s="222">
        <v>1</v>
      </c>
      <c r="O152" s="239" t="s">
        <v>769</v>
      </c>
      <c r="P152" s="230" t="s">
        <v>439</v>
      </c>
      <c r="Q152" s="230" t="s">
        <v>139</v>
      </c>
      <c r="R152" s="240"/>
      <c r="S152" s="113" t="s">
        <v>735</v>
      </c>
      <c r="T152" s="113"/>
      <c r="U152" s="113"/>
      <c r="V152" s="113">
        <v>1</v>
      </c>
      <c r="W152" s="113"/>
      <c r="X152" s="113">
        <v>360201</v>
      </c>
      <c r="Y152" s="113" t="s">
        <v>735</v>
      </c>
      <c r="Z152" s="113"/>
      <c r="AA152" s="113" t="s">
        <v>736</v>
      </c>
      <c r="AB152" s="113" t="s">
        <v>873</v>
      </c>
      <c r="AC152" s="113" t="s">
        <v>2129</v>
      </c>
      <c r="AD152" s="113" t="s">
        <v>2130</v>
      </c>
      <c r="AE152" s="144" t="s">
        <v>740</v>
      </c>
      <c r="AF152" s="145"/>
      <c r="AG152" s="145"/>
    </row>
    <row r="153" spans="1:33" ht="351">
      <c r="A153" s="170">
        <v>152</v>
      </c>
      <c r="B153" s="121">
        <v>32</v>
      </c>
      <c r="C153" s="121" t="s">
        <v>47</v>
      </c>
      <c r="D153" s="100" t="s">
        <v>486</v>
      </c>
      <c r="E153" s="100" t="s">
        <v>66</v>
      </c>
      <c r="F153" s="100"/>
      <c r="G153" s="100"/>
      <c r="H153" s="101" t="s">
        <v>3394</v>
      </c>
      <c r="I153" s="109" t="s">
        <v>1139</v>
      </c>
      <c r="J153" s="100" t="s">
        <v>3395</v>
      </c>
      <c r="K153" s="100" t="s">
        <v>3406</v>
      </c>
      <c r="L153" s="100" t="s">
        <v>2127</v>
      </c>
      <c r="M153" s="110" t="s">
        <v>3407</v>
      </c>
      <c r="N153" s="222">
        <v>2</v>
      </c>
      <c r="O153" s="239"/>
      <c r="P153" s="239"/>
      <c r="Q153" s="239"/>
      <c r="R153" s="240"/>
      <c r="S153" s="113" t="s">
        <v>735</v>
      </c>
      <c r="T153" s="113"/>
      <c r="U153" s="113"/>
      <c r="V153" s="113">
        <v>1</v>
      </c>
      <c r="W153" s="113"/>
      <c r="X153" s="113">
        <v>360202</v>
      </c>
      <c r="Y153" s="113" t="s">
        <v>735</v>
      </c>
      <c r="Z153" s="113"/>
      <c r="AA153" s="113" t="s">
        <v>735</v>
      </c>
      <c r="AB153" s="113" t="s">
        <v>2413</v>
      </c>
      <c r="AC153" s="113" t="s">
        <v>2107</v>
      </c>
      <c r="AD153" s="113" t="s">
        <v>3408</v>
      </c>
      <c r="AE153" s="170" t="s">
        <v>2123</v>
      </c>
      <c r="AF153" s="145" t="s">
        <v>3409</v>
      </c>
      <c r="AG153" s="145" t="s">
        <v>3410</v>
      </c>
    </row>
    <row r="154" spans="1:33" ht="148.5">
      <c r="A154" s="170">
        <v>153</v>
      </c>
      <c r="B154" s="121">
        <v>32</v>
      </c>
      <c r="C154" s="121" t="s">
        <v>47</v>
      </c>
      <c r="D154" s="100" t="s">
        <v>486</v>
      </c>
      <c r="E154" s="100" t="s">
        <v>66</v>
      </c>
      <c r="F154" s="100"/>
      <c r="G154" s="100"/>
      <c r="H154" s="101" t="s">
        <v>3415</v>
      </c>
      <c r="I154" s="109" t="s">
        <v>3416</v>
      </c>
      <c r="J154" s="100" t="s">
        <v>661</v>
      </c>
      <c r="K154" s="100" t="s">
        <v>2120</v>
      </c>
      <c r="L154" s="100" t="s">
        <v>3417</v>
      </c>
      <c r="M154" s="124" t="s">
        <v>3418</v>
      </c>
      <c r="N154" s="222">
        <v>3</v>
      </c>
      <c r="O154" s="239"/>
      <c r="P154" s="230"/>
      <c r="Q154" s="230"/>
      <c r="R154" s="240"/>
      <c r="S154" s="113" t="s">
        <v>735</v>
      </c>
      <c r="T154" s="113"/>
      <c r="U154" s="113"/>
      <c r="V154" s="113">
        <v>1</v>
      </c>
      <c r="W154" s="113"/>
      <c r="X154" s="113">
        <v>360203</v>
      </c>
      <c r="Y154" s="113" t="s">
        <v>735</v>
      </c>
      <c r="Z154" s="113"/>
      <c r="AA154" s="113" t="s">
        <v>736</v>
      </c>
      <c r="AB154" s="113" t="s">
        <v>873</v>
      </c>
      <c r="AC154" s="113" t="s">
        <v>2107</v>
      </c>
      <c r="AD154" s="113"/>
      <c r="AE154" s="144" t="s">
        <v>740</v>
      </c>
      <c r="AF154" s="145"/>
      <c r="AG154" s="145"/>
    </row>
    <row r="155" spans="1:33" ht="189">
      <c r="A155" s="170">
        <v>154</v>
      </c>
      <c r="B155" s="100">
        <v>33</v>
      </c>
      <c r="C155" s="100" t="s">
        <v>1871</v>
      </c>
      <c r="D155" s="100" t="s">
        <v>1872</v>
      </c>
      <c r="E155" s="100" t="s">
        <v>29</v>
      </c>
      <c r="F155" s="100"/>
      <c r="G155" s="100"/>
      <c r="H155" s="125" t="s">
        <v>2560</v>
      </c>
      <c r="I155" s="109" t="s">
        <v>902</v>
      </c>
      <c r="J155" s="100" t="s">
        <v>3507</v>
      </c>
      <c r="K155" s="100" t="s">
        <v>3508</v>
      </c>
      <c r="L155" s="100" t="s">
        <v>3508</v>
      </c>
      <c r="M155" s="110" t="s">
        <v>3509</v>
      </c>
      <c r="N155" s="222">
        <v>1</v>
      </c>
      <c r="O155" s="220"/>
      <c r="P155" s="230"/>
      <c r="Q155" s="230"/>
      <c r="R155" s="242"/>
      <c r="S155" s="113" t="s">
        <v>735</v>
      </c>
      <c r="T155" s="113"/>
      <c r="U155" s="113" t="s">
        <v>735</v>
      </c>
      <c r="V155" s="113">
        <v>5</v>
      </c>
      <c r="W155" s="113">
        <v>3</v>
      </c>
      <c r="X155" s="113">
        <v>368201</v>
      </c>
      <c r="Y155" s="113" t="s">
        <v>735</v>
      </c>
      <c r="Z155" s="113"/>
      <c r="AA155" s="113" t="s">
        <v>736</v>
      </c>
      <c r="AB155" s="113" t="s">
        <v>873</v>
      </c>
      <c r="AC155" s="113" t="s">
        <v>2107</v>
      </c>
      <c r="AD155" s="113" t="s">
        <v>2108</v>
      </c>
      <c r="AE155" s="144" t="s">
        <v>740</v>
      </c>
      <c r="AF155" s="145"/>
      <c r="AG155" s="145"/>
    </row>
    <row r="156" spans="1:33" ht="189">
      <c r="A156" s="170">
        <v>155</v>
      </c>
      <c r="B156" s="100">
        <v>33</v>
      </c>
      <c r="C156" s="100" t="s">
        <v>1871</v>
      </c>
      <c r="D156" s="100" t="s">
        <v>1872</v>
      </c>
      <c r="E156" s="100" t="s">
        <v>29</v>
      </c>
      <c r="F156" s="100"/>
      <c r="G156" s="100"/>
      <c r="H156" s="125" t="s">
        <v>3512</v>
      </c>
      <c r="I156" s="109" t="s">
        <v>902</v>
      </c>
      <c r="J156" s="100" t="s">
        <v>3513</v>
      </c>
      <c r="K156" s="100" t="s">
        <v>3514</v>
      </c>
      <c r="L156" s="100" t="s">
        <v>3514</v>
      </c>
      <c r="M156" s="124" t="s">
        <v>3515</v>
      </c>
      <c r="N156" s="222">
        <v>2</v>
      </c>
      <c r="O156" s="220"/>
      <c r="P156" s="230"/>
      <c r="Q156" s="230"/>
      <c r="R156" s="242"/>
      <c r="S156" s="113" t="s">
        <v>735</v>
      </c>
      <c r="T156" s="113"/>
      <c r="U156" s="113" t="s">
        <v>735</v>
      </c>
      <c r="V156" s="113">
        <v>5</v>
      </c>
      <c r="W156" s="113">
        <v>3</v>
      </c>
      <c r="X156" s="113">
        <v>368202</v>
      </c>
      <c r="Y156" s="113" t="s">
        <v>735</v>
      </c>
      <c r="Z156" s="113"/>
      <c r="AA156" s="113" t="s">
        <v>736</v>
      </c>
      <c r="AB156" s="113" t="s">
        <v>873</v>
      </c>
      <c r="AC156" s="113" t="s">
        <v>2107</v>
      </c>
      <c r="AD156" s="113" t="s">
        <v>2108</v>
      </c>
      <c r="AE156" s="144" t="s">
        <v>740</v>
      </c>
      <c r="AF156" s="145"/>
      <c r="AG156" s="145"/>
    </row>
    <row r="157" spans="1:33" ht="81">
      <c r="A157" s="170">
        <v>156</v>
      </c>
      <c r="B157" s="100">
        <v>35</v>
      </c>
      <c r="C157" s="100" t="s">
        <v>2012</v>
      </c>
      <c r="D157" s="100" t="s">
        <v>2025</v>
      </c>
      <c r="E157" s="100" t="s">
        <v>249</v>
      </c>
      <c r="F157" s="100"/>
      <c r="G157" s="100"/>
      <c r="H157" s="101" t="s">
        <v>3693</v>
      </c>
      <c r="I157" s="109" t="s">
        <v>412</v>
      </c>
      <c r="J157" s="100" t="s">
        <v>3694</v>
      </c>
      <c r="K157" s="100" t="s">
        <v>3695</v>
      </c>
      <c r="L157" s="100" t="s">
        <v>3696</v>
      </c>
      <c r="M157" s="110" t="s">
        <v>3697</v>
      </c>
      <c r="N157" s="222">
        <v>1</v>
      </c>
      <c r="O157" s="239"/>
      <c r="P157" s="239"/>
      <c r="Q157" s="239"/>
      <c r="R157" s="240"/>
      <c r="S157" s="113" t="s">
        <v>735</v>
      </c>
      <c r="T157" s="113"/>
      <c r="U157" s="113" t="s">
        <v>735</v>
      </c>
      <c r="V157" s="113">
        <v>5</v>
      </c>
      <c r="W157" s="113">
        <v>1</v>
      </c>
      <c r="X157" s="113">
        <v>380201</v>
      </c>
      <c r="Y157" s="113" t="s">
        <v>735</v>
      </c>
      <c r="Z157" s="113"/>
      <c r="AA157" s="113" t="s">
        <v>736</v>
      </c>
      <c r="AB157" s="113" t="s">
        <v>2218</v>
      </c>
      <c r="AC157" s="113" t="s">
        <v>2107</v>
      </c>
      <c r="AD157" s="113" t="s">
        <v>3698</v>
      </c>
      <c r="AE157" s="150" t="s">
        <v>740</v>
      </c>
      <c r="AF157" s="100"/>
      <c r="AG157" s="100"/>
    </row>
    <row r="158" spans="1:33" ht="67.5" customHeight="1">
      <c r="A158" s="170">
        <v>157</v>
      </c>
      <c r="B158" s="100">
        <v>35</v>
      </c>
      <c r="C158" s="100" t="s">
        <v>3699</v>
      </c>
      <c r="D158" s="100" t="s">
        <v>2025</v>
      </c>
      <c r="E158" s="100" t="s">
        <v>852</v>
      </c>
      <c r="F158" s="100"/>
      <c r="G158" s="100"/>
      <c r="H158" s="101" t="s">
        <v>3700</v>
      </c>
      <c r="I158" s="109" t="s">
        <v>2213</v>
      </c>
      <c r="J158" s="100" t="s">
        <v>3701</v>
      </c>
      <c r="K158" s="100" t="s">
        <v>3702</v>
      </c>
      <c r="L158" s="100" t="s">
        <v>3702</v>
      </c>
      <c r="M158" s="110" t="s">
        <v>3703</v>
      </c>
      <c r="N158" s="222">
        <v>2</v>
      </c>
      <c r="O158" s="239"/>
      <c r="P158" s="239"/>
      <c r="Q158" s="239"/>
      <c r="R158" s="240"/>
      <c r="S158" s="113" t="s">
        <v>735</v>
      </c>
      <c r="T158" s="113"/>
      <c r="U158" s="113" t="s">
        <v>735</v>
      </c>
      <c r="V158" s="113">
        <v>3</v>
      </c>
      <c r="W158" s="113"/>
      <c r="X158" s="113">
        <v>380202</v>
      </c>
      <c r="Y158" s="113" t="s">
        <v>735</v>
      </c>
      <c r="Z158" s="113"/>
      <c r="AA158" s="113" t="s">
        <v>736</v>
      </c>
      <c r="AB158" s="113" t="s">
        <v>873</v>
      </c>
      <c r="AC158" s="113" t="s">
        <v>3704</v>
      </c>
      <c r="AD158" s="113" t="s">
        <v>3705</v>
      </c>
      <c r="AE158" s="150" t="s">
        <v>740</v>
      </c>
      <c r="AF158" s="100"/>
      <c r="AG158" s="100"/>
    </row>
    <row r="159" spans="1:33" ht="67.5" customHeight="1">
      <c r="A159" s="170">
        <v>158</v>
      </c>
      <c r="B159" s="100">
        <v>35</v>
      </c>
      <c r="C159" s="100" t="s">
        <v>3699</v>
      </c>
      <c r="D159" s="100" t="s">
        <v>2025</v>
      </c>
      <c r="E159" s="100" t="s">
        <v>852</v>
      </c>
      <c r="F159" s="100"/>
      <c r="G159" s="100"/>
      <c r="H159" s="101" t="s">
        <v>2212</v>
      </c>
      <c r="I159" s="109" t="s">
        <v>2213</v>
      </c>
      <c r="J159" s="100" t="s">
        <v>3706</v>
      </c>
      <c r="K159" s="100" t="s">
        <v>3707</v>
      </c>
      <c r="L159" s="100" t="s">
        <v>3708</v>
      </c>
      <c r="M159" s="110" t="s">
        <v>3709</v>
      </c>
      <c r="N159" s="222">
        <v>3</v>
      </c>
      <c r="O159" s="239"/>
      <c r="P159" s="239"/>
      <c r="Q159" s="239"/>
      <c r="R159" s="240"/>
      <c r="S159" s="113" t="s">
        <v>735</v>
      </c>
      <c r="T159" s="113"/>
      <c r="U159" s="113" t="s">
        <v>735</v>
      </c>
      <c r="V159" s="113">
        <v>2</v>
      </c>
      <c r="W159" s="113"/>
      <c r="X159" s="113">
        <v>380203</v>
      </c>
      <c r="Y159" s="113" t="s">
        <v>735</v>
      </c>
      <c r="Z159" s="113"/>
      <c r="AA159" s="113" t="s">
        <v>736</v>
      </c>
      <c r="AB159" s="113" t="s">
        <v>873</v>
      </c>
      <c r="AC159" s="113" t="s">
        <v>3710</v>
      </c>
      <c r="AD159" s="113" t="s">
        <v>3711</v>
      </c>
      <c r="AE159" s="150" t="s">
        <v>740</v>
      </c>
      <c r="AF159" s="100"/>
      <c r="AG159" s="100"/>
    </row>
    <row r="160" spans="1:33" ht="81" customHeight="1">
      <c r="A160" s="170">
        <v>159</v>
      </c>
      <c r="B160" s="100">
        <v>35</v>
      </c>
      <c r="C160" s="100" t="s">
        <v>3699</v>
      </c>
      <c r="D160" s="100" t="s">
        <v>2025</v>
      </c>
      <c r="E160" s="100" t="s">
        <v>249</v>
      </c>
      <c r="F160" s="100"/>
      <c r="G160" s="100"/>
      <c r="H160" s="101" t="s">
        <v>3719</v>
      </c>
      <c r="I160" s="109" t="s">
        <v>3720</v>
      </c>
      <c r="J160" s="100" t="s">
        <v>3721</v>
      </c>
      <c r="K160" s="100" t="s">
        <v>3722</v>
      </c>
      <c r="L160" s="100" t="s">
        <v>3723</v>
      </c>
      <c r="M160" s="110" t="s">
        <v>3724</v>
      </c>
      <c r="N160" s="222">
        <v>4</v>
      </c>
      <c r="O160" s="239"/>
      <c r="P160" s="239"/>
      <c r="Q160" s="239"/>
      <c r="R160" s="240"/>
      <c r="S160" s="113" t="s">
        <v>735</v>
      </c>
      <c r="T160" s="113"/>
      <c r="U160" s="113" t="s">
        <v>735</v>
      </c>
      <c r="V160" s="113">
        <v>1</v>
      </c>
      <c r="W160" s="113"/>
      <c r="X160" s="113">
        <v>380204</v>
      </c>
      <c r="Y160" s="113" t="s">
        <v>735</v>
      </c>
      <c r="Z160" s="113"/>
      <c r="AA160" s="113" t="s">
        <v>736</v>
      </c>
      <c r="AB160" s="113" t="s">
        <v>2218</v>
      </c>
      <c r="AC160" s="113" t="s">
        <v>2107</v>
      </c>
      <c r="AD160" s="113" t="s">
        <v>3725</v>
      </c>
      <c r="AE160" s="150" t="s">
        <v>740</v>
      </c>
      <c r="AF160" s="100"/>
      <c r="AG160" s="100"/>
    </row>
    <row r="161" spans="1:33" ht="67.5" customHeight="1">
      <c r="A161" s="170">
        <v>160</v>
      </c>
      <c r="B161" s="100">
        <v>35</v>
      </c>
      <c r="C161" s="100" t="s">
        <v>3699</v>
      </c>
      <c r="D161" s="100" t="s">
        <v>2025</v>
      </c>
      <c r="E161" s="100" t="s">
        <v>249</v>
      </c>
      <c r="F161" s="100"/>
      <c r="G161" s="100"/>
      <c r="H161" s="101"/>
      <c r="I161" s="109"/>
      <c r="J161" s="100" t="s">
        <v>3726</v>
      </c>
      <c r="K161" s="100" t="s">
        <v>3727</v>
      </c>
      <c r="L161" s="100" t="s">
        <v>3728</v>
      </c>
      <c r="M161" s="110" t="s">
        <v>3729</v>
      </c>
      <c r="N161" s="222">
        <v>5</v>
      </c>
      <c r="O161" s="239"/>
      <c r="P161" s="239"/>
      <c r="Q161" s="239"/>
      <c r="R161" s="240"/>
      <c r="S161" s="113" t="s">
        <v>735</v>
      </c>
      <c r="T161" s="113"/>
      <c r="U161" s="113" t="s">
        <v>735</v>
      </c>
      <c r="V161" s="113">
        <v>4</v>
      </c>
      <c r="W161" s="113"/>
      <c r="X161" s="113">
        <v>380205</v>
      </c>
      <c r="Y161" s="113" t="s">
        <v>735</v>
      </c>
      <c r="Z161" s="113"/>
      <c r="AA161" s="113" t="s">
        <v>736</v>
      </c>
      <c r="AB161" s="113" t="s">
        <v>873</v>
      </c>
      <c r="AC161" s="113" t="s">
        <v>2235</v>
      </c>
      <c r="AD161" s="113" t="s">
        <v>3730</v>
      </c>
      <c r="AE161" s="150" t="s">
        <v>740</v>
      </c>
      <c r="AF161" s="100"/>
      <c r="AG161" s="100"/>
    </row>
    <row r="162" spans="1:33" ht="81">
      <c r="A162" s="170">
        <v>161</v>
      </c>
      <c r="B162" s="100">
        <v>35</v>
      </c>
      <c r="C162" s="100" t="s">
        <v>3699</v>
      </c>
      <c r="D162" s="100" t="s">
        <v>2025</v>
      </c>
      <c r="E162" s="100" t="s">
        <v>197</v>
      </c>
      <c r="F162" s="100"/>
      <c r="G162" s="100"/>
      <c r="H162" s="101" t="s">
        <v>3731</v>
      </c>
      <c r="I162" s="109" t="s">
        <v>2015</v>
      </c>
      <c r="J162" s="100" t="s">
        <v>3732</v>
      </c>
      <c r="K162" s="100" t="s">
        <v>3733</v>
      </c>
      <c r="L162" s="100" t="s">
        <v>3734</v>
      </c>
      <c r="M162" s="110" t="s">
        <v>3735</v>
      </c>
      <c r="N162" s="222">
        <v>6</v>
      </c>
      <c r="O162" s="239"/>
      <c r="P162" s="239"/>
      <c r="Q162" s="239"/>
      <c r="R162" s="240"/>
      <c r="S162" s="113" t="s">
        <v>735</v>
      </c>
      <c r="T162" s="113"/>
      <c r="U162" s="113" t="s">
        <v>735</v>
      </c>
      <c r="V162" s="113">
        <v>5</v>
      </c>
      <c r="W162" s="113"/>
      <c r="X162" s="113">
        <v>380206</v>
      </c>
      <c r="Y162" s="113" t="s">
        <v>735</v>
      </c>
      <c r="Z162" s="113"/>
      <c r="AA162" s="113" t="s">
        <v>736</v>
      </c>
      <c r="AB162" s="113" t="s">
        <v>2086</v>
      </c>
      <c r="AC162" s="113" t="s">
        <v>2129</v>
      </c>
      <c r="AD162" s="113" t="s">
        <v>3736</v>
      </c>
      <c r="AE162" s="150" t="s">
        <v>740</v>
      </c>
      <c r="AF162" s="100"/>
      <c r="AG162" s="100"/>
    </row>
    <row r="163" spans="1:33" ht="67.5">
      <c r="A163" s="170">
        <v>162</v>
      </c>
      <c r="B163" s="100">
        <v>35</v>
      </c>
      <c r="C163" s="100" t="s">
        <v>3699</v>
      </c>
      <c r="D163" s="100" t="s">
        <v>2025</v>
      </c>
      <c r="E163" s="100" t="s">
        <v>5</v>
      </c>
      <c r="F163" s="100"/>
      <c r="G163" s="100"/>
      <c r="H163" s="101" t="s">
        <v>3737</v>
      </c>
      <c r="I163" s="109" t="s">
        <v>3738</v>
      </c>
      <c r="J163" s="100" t="s">
        <v>3739</v>
      </c>
      <c r="K163" s="100" t="s">
        <v>3740</v>
      </c>
      <c r="L163" s="100" t="s">
        <v>3741</v>
      </c>
      <c r="M163" s="110" t="s">
        <v>3742</v>
      </c>
      <c r="N163" s="222">
        <v>7</v>
      </c>
      <c r="O163" s="237"/>
      <c r="P163" s="230"/>
      <c r="Q163" s="230"/>
      <c r="R163" s="251"/>
      <c r="S163" s="113" t="s">
        <v>735</v>
      </c>
      <c r="T163" s="113"/>
      <c r="U163" s="113" t="s">
        <v>735</v>
      </c>
      <c r="V163" s="113">
        <v>5</v>
      </c>
      <c r="W163" s="113">
        <v>3</v>
      </c>
      <c r="X163" s="113">
        <v>380207</v>
      </c>
      <c r="Y163" s="113" t="s">
        <v>735</v>
      </c>
      <c r="Z163" s="113"/>
      <c r="AA163" s="113" t="s">
        <v>736</v>
      </c>
      <c r="AB163" s="113" t="s">
        <v>873</v>
      </c>
      <c r="AC163" s="113" t="s">
        <v>2129</v>
      </c>
      <c r="AD163" s="113" t="s">
        <v>3743</v>
      </c>
      <c r="AE163" s="144" t="s">
        <v>740</v>
      </c>
      <c r="AF163" s="145"/>
      <c r="AG163" s="145"/>
    </row>
    <row r="164" spans="1:33" ht="162">
      <c r="A164" s="170">
        <v>163</v>
      </c>
      <c r="B164" s="100">
        <v>35</v>
      </c>
      <c r="C164" s="100" t="s">
        <v>3699</v>
      </c>
      <c r="D164" s="100" t="s">
        <v>2025</v>
      </c>
      <c r="E164" s="100" t="s">
        <v>852</v>
      </c>
      <c r="F164" s="100"/>
      <c r="G164" s="100"/>
      <c r="H164" s="101" t="s">
        <v>3744</v>
      </c>
      <c r="I164" s="109" t="s">
        <v>2015</v>
      </c>
      <c r="J164" s="100" t="s">
        <v>3745</v>
      </c>
      <c r="K164" s="100" t="s">
        <v>3746</v>
      </c>
      <c r="L164" s="100" t="s">
        <v>3747</v>
      </c>
      <c r="M164" s="110" t="s">
        <v>3748</v>
      </c>
      <c r="N164" s="222">
        <v>8</v>
      </c>
      <c r="O164" s="237"/>
      <c r="P164" s="230"/>
      <c r="Q164" s="230"/>
      <c r="R164" s="251"/>
      <c r="S164" s="113" t="s">
        <v>735</v>
      </c>
      <c r="T164" s="113"/>
      <c r="U164" s="113" t="s">
        <v>735</v>
      </c>
      <c r="V164" s="113">
        <v>2</v>
      </c>
      <c r="W164" s="113">
        <v>2</v>
      </c>
      <c r="X164" s="113">
        <v>380208</v>
      </c>
      <c r="Y164" s="113" t="s">
        <v>735</v>
      </c>
      <c r="Z164" s="113"/>
      <c r="AA164" s="113" t="s">
        <v>736</v>
      </c>
      <c r="AB164" s="113" t="s">
        <v>873</v>
      </c>
      <c r="AC164" s="113" t="s">
        <v>3749</v>
      </c>
      <c r="AD164" s="113" t="s">
        <v>3750</v>
      </c>
      <c r="AE164" s="144" t="s">
        <v>740</v>
      </c>
      <c r="AF164" s="145"/>
      <c r="AG164" s="145"/>
    </row>
    <row r="165" spans="1:33" ht="54" customHeight="1">
      <c r="A165" s="170">
        <v>164</v>
      </c>
      <c r="B165" s="100">
        <v>37</v>
      </c>
      <c r="C165" s="100" t="s">
        <v>1445</v>
      </c>
      <c r="D165" s="100" t="s">
        <v>1452</v>
      </c>
      <c r="E165" s="100" t="s">
        <v>362</v>
      </c>
      <c r="F165" s="100"/>
      <c r="G165" s="100"/>
      <c r="H165" s="101" t="s">
        <v>2860</v>
      </c>
      <c r="I165" s="109" t="s">
        <v>1462</v>
      </c>
      <c r="J165" s="100" t="s">
        <v>2861</v>
      </c>
      <c r="K165" s="100" t="s">
        <v>2863</v>
      </c>
      <c r="L165" s="100" t="s">
        <v>2862</v>
      </c>
      <c r="M165" s="110" t="s">
        <v>2864</v>
      </c>
      <c r="N165" s="222">
        <v>1</v>
      </c>
      <c r="O165" s="219" t="s">
        <v>2865</v>
      </c>
      <c r="P165" s="239" t="s">
        <v>2866</v>
      </c>
      <c r="Q165" s="239" t="s">
        <v>488</v>
      </c>
      <c r="R165" s="242"/>
      <c r="S165" s="113" t="s">
        <v>735</v>
      </c>
      <c r="T165" s="113"/>
      <c r="U165" s="113" t="s">
        <v>735</v>
      </c>
      <c r="V165" s="113">
        <v>5</v>
      </c>
      <c r="W165" s="113">
        <v>0</v>
      </c>
      <c r="X165" s="113">
        <v>336201</v>
      </c>
      <c r="Y165" s="113" t="s">
        <v>735</v>
      </c>
      <c r="Z165" s="127"/>
      <c r="AA165" s="113" t="s">
        <v>735</v>
      </c>
      <c r="AB165" s="113" t="s">
        <v>749</v>
      </c>
      <c r="AC165" s="113" t="s">
        <v>2129</v>
      </c>
      <c r="AD165" s="113" t="s">
        <v>2867</v>
      </c>
      <c r="AE165" s="170" t="s">
        <v>751</v>
      </c>
      <c r="AF165" s="111" t="s">
        <v>2868</v>
      </c>
      <c r="AG165" s="170" t="s">
        <v>2869</v>
      </c>
    </row>
    <row r="166" spans="1:33" ht="310.5">
      <c r="A166" s="170">
        <v>165</v>
      </c>
      <c r="B166" s="100">
        <v>38</v>
      </c>
      <c r="C166" s="100" t="s">
        <v>2055</v>
      </c>
      <c r="D166" s="100" t="s">
        <v>3028</v>
      </c>
      <c r="E166" s="100" t="s">
        <v>66</v>
      </c>
      <c r="F166" s="100"/>
      <c r="G166" s="100"/>
      <c r="H166" s="101" t="s">
        <v>2419</v>
      </c>
      <c r="I166" s="109">
        <v>110</v>
      </c>
      <c r="J166" s="100" t="s">
        <v>2420</v>
      </c>
      <c r="K166" s="100"/>
      <c r="L166" s="100" t="s">
        <v>2421</v>
      </c>
      <c r="M166" s="110" t="s">
        <v>2422</v>
      </c>
      <c r="N166" s="233" t="s">
        <v>727</v>
      </c>
      <c r="O166" s="220" t="s">
        <v>1109</v>
      </c>
      <c r="P166" s="239" t="s">
        <v>1055</v>
      </c>
      <c r="Q166" s="230" t="s">
        <v>1056</v>
      </c>
      <c r="R166" s="242" t="s">
        <v>3029</v>
      </c>
      <c r="S166" s="113"/>
      <c r="T166" s="113"/>
      <c r="U166" s="113"/>
      <c r="V166" s="113"/>
      <c r="W166" s="113"/>
      <c r="X166" s="113"/>
      <c r="Y166" s="113"/>
      <c r="Z166" s="113"/>
      <c r="AA166" s="113"/>
      <c r="AB166" s="113"/>
      <c r="AC166" s="113"/>
      <c r="AD166" s="113"/>
      <c r="AE166" s="170"/>
      <c r="AF166" s="145"/>
      <c r="AG166" s="145"/>
    </row>
    <row r="167" spans="1:33" ht="229.5" customHeight="1">
      <c r="A167" s="170">
        <v>166</v>
      </c>
      <c r="B167" s="100">
        <v>38</v>
      </c>
      <c r="C167" s="100" t="s">
        <v>2055</v>
      </c>
      <c r="D167" s="100" t="s">
        <v>3751</v>
      </c>
      <c r="E167" s="100" t="s">
        <v>66</v>
      </c>
      <c r="F167" s="100"/>
      <c r="G167" s="100"/>
      <c r="H167" s="101" t="s">
        <v>2424</v>
      </c>
      <c r="I167" s="109">
        <v>114</v>
      </c>
      <c r="J167" s="100" t="s">
        <v>3752</v>
      </c>
      <c r="K167" s="100" t="s">
        <v>3753</v>
      </c>
      <c r="L167" s="100" t="s">
        <v>2427</v>
      </c>
      <c r="M167" s="110" t="s">
        <v>2428</v>
      </c>
      <c r="N167" s="222">
        <v>1</v>
      </c>
      <c r="O167" s="220" t="s">
        <v>1012</v>
      </c>
      <c r="P167" s="230" t="s">
        <v>1055</v>
      </c>
      <c r="Q167" s="230" t="s">
        <v>1045</v>
      </c>
      <c r="R167" s="242" t="s">
        <v>3301</v>
      </c>
      <c r="S167" s="113" t="s">
        <v>735</v>
      </c>
      <c r="T167" s="113"/>
      <c r="U167" s="113" t="s">
        <v>735</v>
      </c>
      <c r="V167" s="113">
        <v>3</v>
      </c>
      <c r="W167" s="113"/>
      <c r="X167" s="113">
        <v>381201</v>
      </c>
      <c r="Y167" s="113" t="s">
        <v>735</v>
      </c>
      <c r="Z167" s="113"/>
      <c r="AA167" s="113" t="s">
        <v>735</v>
      </c>
      <c r="AB167" s="113" t="s">
        <v>974</v>
      </c>
      <c r="AC167" s="113" t="s">
        <v>2430</v>
      </c>
      <c r="AD167" s="113" t="s">
        <v>2431</v>
      </c>
      <c r="AE167" s="170" t="s">
        <v>751</v>
      </c>
      <c r="AF167" s="145" t="s">
        <v>2432</v>
      </c>
      <c r="AG167" s="145" t="s">
        <v>2433</v>
      </c>
    </row>
    <row r="168" spans="1:33" ht="175.5" customHeight="1">
      <c r="A168" s="170">
        <v>167</v>
      </c>
      <c r="B168" s="100">
        <v>38</v>
      </c>
      <c r="C168" s="100" t="s">
        <v>2055</v>
      </c>
      <c r="D168" s="100" t="s">
        <v>3751</v>
      </c>
      <c r="E168" s="100" t="s">
        <v>66</v>
      </c>
      <c r="F168" s="100"/>
      <c r="G168" s="100"/>
      <c r="H168" s="101" t="s">
        <v>3292</v>
      </c>
      <c r="I168" s="109">
        <v>172</v>
      </c>
      <c r="J168" s="100" t="s">
        <v>3294</v>
      </c>
      <c r="K168" s="100" t="s">
        <v>3754</v>
      </c>
      <c r="L168" s="100" t="s">
        <v>3296</v>
      </c>
      <c r="M168" s="110" t="s">
        <v>3297</v>
      </c>
      <c r="N168" s="222">
        <v>2</v>
      </c>
      <c r="O168" s="220" t="s">
        <v>973</v>
      </c>
      <c r="P168" s="230" t="s">
        <v>1055</v>
      </c>
      <c r="Q168" s="230" t="s">
        <v>3288</v>
      </c>
      <c r="R168" s="242" t="s">
        <v>3298</v>
      </c>
      <c r="S168" s="113" t="s">
        <v>735</v>
      </c>
      <c r="T168" s="113"/>
      <c r="U168" s="113" t="s">
        <v>735</v>
      </c>
      <c r="V168" s="113">
        <v>1</v>
      </c>
      <c r="W168" s="113"/>
      <c r="X168" s="113">
        <v>381202</v>
      </c>
      <c r="Y168" s="113" t="s">
        <v>735</v>
      </c>
      <c r="Z168" s="113"/>
      <c r="AA168" s="113" t="s">
        <v>736</v>
      </c>
      <c r="AB168" s="113" t="s">
        <v>2086</v>
      </c>
      <c r="AC168" s="113" t="s">
        <v>2129</v>
      </c>
      <c r="AD168" s="113" t="s">
        <v>3755</v>
      </c>
      <c r="AE168" s="144" t="s">
        <v>740</v>
      </c>
      <c r="AF168" s="145"/>
      <c r="AG168" s="145"/>
    </row>
    <row r="169" spans="1:33" ht="162" customHeight="1">
      <c r="A169" s="170">
        <v>168</v>
      </c>
      <c r="B169" s="100">
        <v>38</v>
      </c>
      <c r="C169" s="100" t="s">
        <v>2055</v>
      </c>
      <c r="D169" s="100" t="s">
        <v>3028</v>
      </c>
      <c r="E169" s="100" t="s">
        <v>66</v>
      </c>
      <c r="F169" s="100"/>
      <c r="G169" s="100"/>
      <c r="H169" s="101" t="s">
        <v>3756</v>
      </c>
      <c r="I169" s="109">
        <v>114</v>
      </c>
      <c r="J169" s="100" t="s">
        <v>3757</v>
      </c>
      <c r="K169" s="100" t="s">
        <v>3758</v>
      </c>
      <c r="L169" s="100" t="s">
        <v>3759</v>
      </c>
      <c r="M169" s="110" t="s">
        <v>3760</v>
      </c>
      <c r="N169" s="222">
        <v>3</v>
      </c>
      <c r="O169" s="220"/>
      <c r="P169" s="230"/>
      <c r="Q169" s="230"/>
      <c r="R169" s="242"/>
      <c r="S169" s="113" t="s">
        <v>735</v>
      </c>
      <c r="T169" s="113"/>
      <c r="U169" s="113" t="s">
        <v>735</v>
      </c>
      <c r="V169" s="113">
        <v>3</v>
      </c>
      <c r="W169" s="113"/>
      <c r="X169" s="113">
        <v>381203</v>
      </c>
      <c r="Y169" s="113" t="s">
        <v>735</v>
      </c>
      <c r="Z169" s="113"/>
      <c r="AA169" s="113" t="s">
        <v>736</v>
      </c>
      <c r="AB169" s="113" t="s">
        <v>2086</v>
      </c>
      <c r="AC169" s="113" t="s">
        <v>2430</v>
      </c>
      <c r="AD169" s="113" t="s">
        <v>3761</v>
      </c>
      <c r="AE169" s="144" t="s">
        <v>740</v>
      </c>
      <c r="AF169" s="145"/>
      <c r="AG169" s="145"/>
    </row>
    <row r="170" spans="1:33" ht="409.5" customHeight="1">
      <c r="A170" s="170">
        <v>169</v>
      </c>
      <c r="B170" s="100">
        <v>38</v>
      </c>
      <c r="C170" s="100" t="s">
        <v>2055</v>
      </c>
      <c r="D170" s="100" t="s">
        <v>3762</v>
      </c>
      <c r="E170" s="100" t="s">
        <v>249</v>
      </c>
      <c r="F170" s="100"/>
      <c r="G170" s="100"/>
      <c r="H170" s="101"/>
      <c r="I170" s="109"/>
      <c r="J170" s="100" t="s">
        <v>635</v>
      </c>
      <c r="K170" s="100" t="s">
        <v>3763</v>
      </c>
      <c r="L170" s="100" t="s">
        <v>3764</v>
      </c>
      <c r="M170" s="110" t="s">
        <v>3765</v>
      </c>
      <c r="N170" s="222">
        <v>4</v>
      </c>
      <c r="O170" s="220"/>
      <c r="P170" s="219"/>
      <c r="Q170" s="219"/>
      <c r="R170" s="242"/>
      <c r="S170" s="113" t="s">
        <v>735</v>
      </c>
      <c r="T170" s="113"/>
      <c r="U170" s="113" t="s">
        <v>735</v>
      </c>
      <c r="V170" s="113">
        <v>1</v>
      </c>
      <c r="W170" s="113"/>
      <c r="X170" s="113">
        <v>381204</v>
      </c>
      <c r="Y170" s="113" t="s">
        <v>735</v>
      </c>
      <c r="Z170" s="113"/>
      <c r="AA170" s="113" t="s">
        <v>736</v>
      </c>
      <c r="AB170" s="113" t="s">
        <v>815</v>
      </c>
      <c r="AC170" s="113" t="s">
        <v>2107</v>
      </c>
      <c r="AD170" s="113" t="s">
        <v>822</v>
      </c>
      <c r="AE170" s="144" t="s">
        <v>740</v>
      </c>
      <c r="AF170" s="145"/>
      <c r="AG170" s="145"/>
    </row>
    <row r="171" spans="1:33" ht="378" customHeight="1">
      <c r="A171" s="170">
        <v>170</v>
      </c>
      <c r="B171" s="100">
        <v>38</v>
      </c>
      <c r="C171" s="100" t="s">
        <v>2055</v>
      </c>
      <c r="D171" s="100" t="s">
        <v>3766</v>
      </c>
      <c r="E171" s="100" t="s">
        <v>249</v>
      </c>
      <c r="F171" s="100"/>
      <c r="G171" s="101"/>
      <c r="H171" s="101"/>
      <c r="I171" s="109"/>
      <c r="J171" s="100" t="s">
        <v>635</v>
      </c>
      <c r="K171" s="100" t="s">
        <v>3520</v>
      </c>
      <c r="L171" s="100" t="s">
        <v>3767</v>
      </c>
      <c r="M171" s="110" t="s">
        <v>3522</v>
      </c>
      <c r="N171" s="222">
        <v>5</v>
      </c>
      <c r="O171" s="219" t="s">
        <v>3523</v>
      </c>
      <c r="P171" s="230" t="s">
        <v>3524</v>
      </c>
      <c r="Q171" s="230" t="s">
        <v>3525</v>
      </c>
      <c r="R171" s="242" t="s">
        <v>3526</v>
      </c>
      <c r="S171" s="113" t="s">
        <v>735</v>
      </c>
      <c r="T171" s="113"/>
      <c r="U171" s="113" t="s">
        <v>735</v>
      </c>
      <c r="V171" s="113">
        <v>1</v>
      </c>
      <c r="W171" s="113"/>
      <c r="X171" s="113">
        <v>381205</v>
      </c>
      <c r="Y171" s="113" t="s">
        <v>735</v>
      </c>
      <c r="Z171" s="113"/>
      <c r="AA171" s="113" t="s">
        <v>736</v>
      </c>
      <c r="AB171" s="113" t="s">
        <v>815</v>
      </c>
      <c r="AC171" s="113" t="s">
        <v>2107</v>
      </c>
      <c r="AD171" s="113" t="s">
        <v>822</v>
      </c>
      <c r="AE171" s="144" t="s">
        <v>740</v>
      </c>
      <c r="AF171" s="145"/>
      <c r="AG171" s="145"/>
    </row>
    <row r="172" spans="1:33" ht="229.5" customHeight="1">
      <c r="A172" s="170">
        <v>171</v>
      </c>
      <c r="B172" s="100">
        <v>38</v>
      </c>
      <c r="C172" s="100" t="s">
        <v>2055</v>
      </c>
      <c r="D172" s="100" t="s">
        <v>3768</v>
      </c>
      <c r="E172" s="100" t="s">
        <v>197</v>
      </c>
      <c r="F172" s="100"/>
      <c r="G172" s="100"/>
      <c r="H172" s="101" t="s">
        <v>3769</v>
      </c>
      <c r="I172" s="109">
        <v>296</v>
      </c>
      <c r="J172" s="100" t="s">
        <v>3770</v>
      </c>
      <c r="K172" s="100" t="s">
        <v>3771</v>
      </c>
      <c r="L172" s="100" t="s">
        <v>3771</v>
      </c>
      <c r="M172" s="110" t="s">
        <v>3772</v>
      </c>
      <c r="N172" s="222">
        <v>6</v>
      </c>
      <c r="O172" s="220"/>
      <c r="P172" s="219"/>
      <c r="Q172" s="219"/>
      <c r="R172" s="242"/>
      <c r="S172" s="113" t="s">
        <v>735</v>
      </c>
      <c r="T172" s="113"/>
      <c r="U172" s="113" t="s">
        <v>735</v>
      </c>
      <c r="V172" s="113">
        <v>4</v>
      </c>
      <c r="W172" s="113"/>
      <c r="X172" s="113">
        <v>381206</v>
      </c>
      <c r="Y172" s="113" t="s">
        <v>735</v>
      </c>
      <c r="Z172" s="113"/>
      <c r="AA172" s="113" t="s">
        <v>736</v>
      </c>
      <c r="AB172" s="113" t="s">
        <v>1006</v>
      </c>
      <c r="AC172" s="113" t="s">
        <v>2129</v>
      </c>
      <c r="AD172" s="113" t="s">
        <v>3773</v>
      </c>
      <c r="AE172" s="113" t="s">
        <v>740</v>
      </c>
      <c r="AF172" s="145"/>
      <c r="AG172" s="145"/>
    </row>
    <row r="173" spans="1:33" ht="148.5">
      <c r="A173" s="170">
        <v>172</v>
      </c>
      <c r="B173" s="111">
        <v>39</v>
      </c>
      <c r="C173" s="111" t="s">
        <v>489</v>
      </c>
      <c r="D173" s="111" t="s">
        <v>2960</v>
      </c>
      <c r="E173" s="111" t="s">
        <v>452</v>
      </c>
      <c r="F173" s="111"/>
      <c r="G173" s="111"/>
      <c r="H173" s="125" t="s">
        <v>2961</v>
      </c>
      <c r="I173" s="122" t="s">
        <v>2962</v>
      </c>
      <c r="J173" s="111" t="s">
        <v>2963</v>
      </c>
      <c r="K173" s="111" t="s">
        <v>2964</v>
      </c>
      <c r="L173" s="111" t="s">
        <v>2964</v>
      </c>
      <c r="M173" s="124" t="s">
        <v>2965</v>
      </c>
      <c r="N173" s="222">
        <v>1</v>
      </c>
      <c r="O173" s="239"/>
      <c r="P173" s="239"/>
      <c r="Q173" s="239"/>
      <c r="R173" s="240"/>
      <c r="S173" s="113" t="s">
        <v>735</v>
      </c>
      <c r="T173" s="113"/>
      <c r="U173" s="113" t="s">
        <v>735</v>
      </c>
      <c r="V173" s="113">
        <v>1</v>
      </c>
      <c r="W173" s="113">
        <v>0</v>
      </c>
      <c r="X173" s="113">
        <v>340201</v>
      </c>
      <c r="Y173" s="113" t="s">
        <v>735</v>
      </c>
      <c r="Z173" s="113"/>
      <c r="AA173" s="113" t="s">
        <v>735</v>
      </c>
      <c r="AB173" s="113" t="s">
        <v>772</v>
      </c>
      <c r="AC173" s="113" t="s">
        <v>2966</v>
      </c>
      <c r="AD173" s="113" t="s">
        <v>2967</v>
      </c>
      <c r="AE173" s="170" t="s">
        <v>751</v>
      </c>
      <c r="AF173" s="145" t="s">
        <v>2968</v>
      </c>
      <c r="AG173" s="145" t="s">
        <v>2969</v>
      </c>
    </row>
    <row r="174" spans="1:33" ht="94.5">
      <c r="A174" s="170">
        <v>173</v>
      </c>
      <c r="B174" s="100">
        <v>39</v>
      </c>
      <c r="C174" s="100" t="s">
        <v>489</v>
      </c>
      <c r="D174" s="100" t="s">
        <v>590</v>
      </c>
      <c r="E174" s="100" t="s">
        <v>66</v>
      </c>
      <c r="F174" s="100"/>
      <c r="G174" s="100"/>
      <c r="H174" s="101" t="s">
        <v>591</v>
      </c>
      <c r="I174" s="109" t="s">
        <v>2962</v>
      </c>
      <c r="J174" s="100" t="s">
        <v>2970</v>
      </c>
      <c r="K174" s="100" t="s">
        <v>2971</v>
      </c>
      <c r="L174" s="100" t="s">
        <v>2972</v>
      </c>
      <c r="M174" s="110" t="s">
        <v>2973</v>
      </c>
      <c r="N174" s="222">
        <v>2</v>
      </c>
      <c r="O174" s="239"/>
      <c r="P174" s="220"/>
      <c r="Q174" s="220"/>
      <c r="R174" s="240"/>
      <c r="S174" s="113" t="s">
        <v>735</v>
      </c>
      <c r="T174" s="113"/>
      <c r="U174" s="113" t="s">
        <v>735</v>
      </c>
      <c r="V174" s="113">
        <v>5</v>
      </c>
      <c r="W174" s="113">
        <v>0</v>
      </c>
      <c r="X174" s="113">
        <v>340202</v>
      </c>
      <c r="Y174" s="113" t="s">
        <v>736</v>
      </c>
      <c r="Z174" s="113" t="s">
        <v>839</v>
      </c>
      <c r="AA174" s="113" t="s">
        <v>736</v>
      </c>
      <c r="AB174" s="113" t="s">
        <v>840</v>
      </c>
      <c r="AC174" s="113" t="s">
        <v>2210</v>
      </c>
      <c r="AD174" s="113" t="s">
        <v>2974</v>
      </c>
      <c r="AE174" s="144" t="s">
        <v>740</v>
      </c>
      <c r="AF174" s="145"/>
      <c r="AG174" s="145"/>
    </row>
    <row r="175" spans="1:33" ht="94.5">
      <c r="A175" s="170">
        <v>174</v>
      </c>
      <c r="B175" s="100">
        <v>39</v>
      </c>
      <c r="C175" s="100" t="s">
        <v>489</v>
      </c>
      <c r="D175" s="100" t="s">
        <v>590</v>
      </c>
      <c r="E175" s="100" t="s">
        <v>197</v>
      </c>
      <c r="F175" s="100"/>
      <c r="G175" s="100"/>
      <c r="H175" s="101" t="s">
        <v>589</v>
      </c>
      <c r="I175" s="109" t="s">
        <v>628</v>
      </c>
      <c r="J175" s="100" t="s">
        <v>2975</v>
      </c>
      <c r="K175" s="100" t="s">
        <v>592</v>
      </c>
      <c r="L175" s="100" t="s">
        <v>592</v>
      </c>
      <c r="M175" s="110" t="s">
        <v>2976</v>
      </c>
      <c r="N175" s="222">
        <v>3</v>
      </c>
      <c r="O175" s="239"/>
      <c r="P175" s="219"/>
      <c r="Q175" s="220"/>
      <c r="R175" s="240"/>
      <c r="S175" s="113" t="s">
        <v>735</v>
      </c>
      <c r="T175" s="113"/>
      <c r="U175" s="113" t="s">
        <v>735</v>
      </c>
      <c r="V175" s="113">
        <v>5</v>
      </c>
      <c r="W175" s="113">
        <v>2</v>
      </c>
      <c r="X175" s="113">
        <v>340203</v>
      </c>
      <c r="Y175" s="113" t="s">
        <v>735</v>
      </c>
      <c r="Z175" s="113"/>
      <c r="AA175" s="113" t="s">
        <v>736</v>
      </c>
      <c r="AB175" s="113" t="s">
        <v>815</v>
      </c>
      <c r="AC175" s="113" t="s">
        <v>2099</v>
      </c>
      <c r="AD175" s="113" t="s">
        <v>835</v>
      </c>
      <c r="AE175" s="144" t="s">
        <v>740</v>
      </c>
      <c r="AF175" s="145"/>
      <c r="AG175" s="145"/>
    </row>
    <row r="176" spans="1:33" ht="405">
      <c r="A176" s="170">
        <v>175</v>
      </c>
      <c r="B176" s="100">
        <v>39</v>
      </c>
      <c r="C176" s="100" t="s">
        <v>14</v>
      </c>
      <c r="D176" s="100" t="s">
        <v>2977</v>
      </c>
      <c r="E176" s="100" t="s">
        <v>197</v>
      </c>
      <c r="F176" s="100"/>
      <c r="G176" s="100"/>
      <c r="H176" s="101" t="s">
        <v>2978</v>
      </c>
      <c r="I176" s="109" t="s">
        <v>628</v>
      </c>
      <c r="J176" s="100" t="s">
        <v>651</v>
      </c>
      <c r="K176" s="100" t="s">
        <v>2979</v>
      </c>
      <c r="L176" s="100" t="s">
        <v>2980</v>
      </c>
      <c r="M176" s="110" t="s">
        <v>2981</v>
      </c>
      <c r="N176" s="222">
        <v>4</v>
      </c>
      <c r="O176" s="239"/>
      <c r="P176" s="230"/>
      <c r="Q176" s="230"/>
      <c r="R176" s="240"/>
      <c r="S176" s="113" t="s">
        <v>735</v>
      </c>
      <c r="T176" s="113"/>
      <c r="U176" s="113" t="s">
        <v>735</v>
      </c>
      <c r="V176" s="113">
        <v>2</v>
      </c>
      <c r="W176" s="113">
        <v>6</v>
      </c>
      <c r="X176" s="113">
        <v>340204</v>
      </c>
      <c r="Y176" s="113" t="s">
        <v>736</v>
      </c>
      <c r="Z176" s="113" t="s">
        <v>857</v>
      </c>
      <c r="AA176" s="113" t="s">
        <v>736</v>
      </c>
      <c r="AB176" s="113" t="s">
        <v>866</v>
      </c>
      <c r="AC176" s="113" t="s">
        <v>2982</v>
      </c>
      <c r="AD176" s="113" t="s">
        <v>2983</v>
      </c>
      <c r="AE176" s="144" t="s">
        <v>740</v>
      </c>
      <c r="AF176" s="145"/>
      <c r="AG176" s="145"/>
    </row>
    <row r="177" spans="1:33" ht="81">
      <c r="A177" s="170">
        <v>176</v>
      </c>
      <c r="B177" s="100">
        <v>41</v>
      </c>
      <c r="C177" s="100" t="s">
        <v>1166</v>
      </c>
      <c r="D177" s="100" t="s">
        <v>1167</v>
      </c>
      <c r="E177" s="100" t="s">
        <v>66</v>
      </c>
      <c r="F177" s="100"/>
      <c r="G177" s="100"/>
      <c r="H177" s="101" t="s">
        <v>2694</v>
      </c>
      <c r="I177" s="109" t="s">
        <v>2695</v>
      </c>
      <c r="J177" s="100" t="s">
        <v>2696</v>
      </c>
      <c r="K177" s="100" t="s">
        <v>594</v>
      </c>
      <c r="L177" s="100" t="s">
        <v>594</v>
      </c>
      <c r="M177" s="110" t="s">
        <v>2697</v>
      </c>
      <c r="N177" s="222">
        <v>1</v>
      </c>
      <c r="O177" s="220"/>
      <c r="P177" s="230"/>
      <c r="Q177" s="230"/>
      <c r="R177" s="242"/>
      <c r="S177" s="113" t="s">
        <v>735</v>
      </c>
      <c r="T177" s="113"/>
      <c r="U177" s="113" t="s">
        <v>735</v>
      </c>
      <c r="V177" s="113">
        <v>3</v>
      </c>
      <c r="W177" s="113">
        <v>0</v>
      </c>
      <c r="X177" s="113">
        <v>322201</v>
      </c>
      <c r="Y177" s="127" t="s">
        <v>735</v>
      </c>
      <c r="Z177" s="127"/>
      <c r="AA177" s="127" t="s">
        <v>736</v>
      </c>
      <c r="AB177" s="127" t="s">
        <v>737</v>
      </c>
      <c r="AC177" s="127" t="s">
        <v>2129</v>
      </c>
      <c r="AD177" s="127" t="s">
        <v>2698</v>
      </c>
      <c r="AE177" s="144" t="s">
        <v>740</v>
      </c>
      <c r="AF177" s="145"/>
      <c r="AG177" s="145"/>
    </row>
    <row r="178" spans="1:33" ht="409.5">
      <c r="A178" s="170">
        <v>177</v>
      </c>
      <c r="B178" s="100">
        <v>41</v>
      </c>
      <c r="C178" s="100" t="s">
        <v>1166</v>
      </c>
      <c r="D178" s="100" t="s">
        <v>1167</v>
      </c>
      <c r="E178" s="100" t="s">
        <v>249</v>
      </c>
      <c r="F178" s="100"/>
      <c r="G178" s="100"/>
      <c r="H178" s="101"/>
      <c r="I178" s="109"/>
      <c r="J178" s="100" t="s">
        <v>2705</v>
      </c>
      <c r="K178" s="100" t="s">
        <v>2706</v>
      </c>
      <c r="L178" s="100" t="s">
        <v>2706</v>
      </c>
      <c r="M178" s="110" t="s">
        <v>2707</v>
      </c>
      <c r="N178" s="222">
        <v>2</v>
      </c>
      <c r="O178" s="220"/>
      <c r="P178" s="230"/>
      <c r="Q178" s="230"/>
      <c r="R178" s="242" t="s">
        <v>2708</v>
      </c>
      <c r="S178" s="113" t="s">
        <v>735</v>
      </c>
      <c r="T178" s="113"/>
      <c r="U178" s="113" t="s">
        <v>735</v>
      </c>
      <c r="V178" s="113">
        <v>4</v>
      </c>
      <c r="W178" s="113">
        <v>0</v>
      </c>
      <c r="X178" s="113">
        <v>322202</v>
      </c>
      <c r="Y178" s="127" t="s">
        <v>735</v>
      </c>
      <c r="Z178" s="127"/>
      <c r="AA178" s="127" t="s">
        <v>735</v>
      </c>
      <c r="AB178" s="127" t="s">
        <v>1476</v>
      </c>
      <c r="AC178" s="127" t="s">
        <v>2210</v>
      </c>
      <c r="AD178" s="127" t="s">
        <v>2709</v>
      </c>
      <c r="AE178" s="170" t="s">
        <v>751</v>
      </c>
      <c r="AF178" s="145" t="s">
        <v>2510</v>
      </c>
      <c r="AG178" s="145" t="s">
        <v>2511</v>
      </c>
    </row>
    <row r="179" spans="1:33" ht="108">
      <c r="A179" s="170">
        <v>178</v>
      </c>
      <c r="B179" s="100">
        <v>41</v>
      </c>
      <c r="C179" s="100" t="s">
        <v>213</v>
      </c>
      <c r="D179" s="100" t="s">
        <v>1167</v>
      </c>
      <c r="E179" s="100" t="s">
        <v>197</v>
      </c>
      <c r="F179" s="100"/>
      <c r="G179" s="100"/>
      <c r="H179" s="101" t="s">
        <v>2714</v>
      </c>
      <c r="I179" s="109" t="s">
        <v>2715</v>
      </c>
      <c r="J179" s="100" t="s">
        <v>2716</v>
      </c>
      <c r="K179" s="100" t="s">
        <v>2717</v>
      </c>
      <c r="L179" s="100" t="s">
        <v>2718</v>
      </c>
      <c r="M179" s="110" t="s">
        <v>2719</v>
      </c>
      <c r="N179" s="222">
        <v>3</v>
      </c>
      <c r="O179" s="220"/>
      <c r="P179" s="219"/>
      <c r="Q179" s="219"/>
      <c r="R179" s="242" t="s">
        <v>2720</v>
      </c>
      <c r="S179" s="113" t="s">
        <v>735</v>
      </c>
      <c r="T179" s="113"/>
      <c r="U179" s="113" t="s">
        <v>735</v>
      </c>
      <c r="V179" s="113">
        <v>5</v>
      </c>
      <c r="W179" s="113">
        <v>4</v>
      </c>
      <c r="X179" s="113">
        <v>322203</v>
      </c>
      <c r="Y179" s="127" t="s">
        <v>735</v>
      </c>
      <c r="Z179" s="127"/>
      <c r="AA179" s="127" t="s">
        <v>736</v>
      </c>
      <c r="AB179" s="127" t="s">
        <v>873</v>
      </c>
      <c r="AC179" s="127" t="s">
        <v>2721</v>
      </c>
      <c r="AD179" s="127" t="s">
        <v>2722</v>
      </c>
      <c r="AE179" s="144" t="s">
        <v>740</v>
      </c>
      <c r="AF179" s="145"/>
      <c r="AG179" s="145"/>
    </row>
    <row r="180" spans="1:33" ht="148.5">
      <c r="A180" s="170">
        <v>179</v>
      </c>
      <c r="B180" s="100">
        <v>42</v>
      </c>
      <c r="C180" s="111" t="s">
        <v>2089</v>
      </c>
      <c r="D180" s="111" t="s">
        <v>2090</v>
      </c>
      <c r="E180" s="111" t="s">
        <v>66</v>
      </c>
      <c r="F180" s="111"/>
      <c r="G180" s="111"/>
      <c r="H180" s="125" t="s">
        <v>2091</v>
      </c>
      <c r="I180" s="122" t="s">
        <v>2092</v>
      </c>
      <c r="J180" s="100" t="s">
        <v>2093</v>
      </c>
      <c r="K180" s="100" t="s">
        <v>2094</v>
      </c>
      <c r="L180" s="100" t="s">
        <v>2095</v>
      </c>
      <c r="M180" s="110" t="s">
        <v>2096</v>
      </c>
      <c r="N180" s="222">
        <v>1</v>
      </c>
      <c r="O180" s="239" t="s">
        <v>1259</v>
      </c>
      <c r="P180" s="230" t="s">
        <v>2097</v>
      </c>
      <c r="Q180" s="230" t="s">
        <v>2098</v>
      </c>
      <c r="R180" s="240"/>
      <c r="S180" s="113" t="s">
        <v>735</v>
      </c>
      <c r="T180" s="113"/>
      <c r="U180" s="113" t="s">
        <v>735</v>
      </c>
      <c r="V180" s="113">
        <v>5</v>
      </c>
      <c r="W180" s="113">
        <v>4</v>
      </c>
      <c r="X180" s="113">
        <v>302201</v>
      </c>
      <c r="Y180" s="127" t="s">
        <v>735</v>
      </c>
      <c r="Z180" s="113"/>
      <c r="AA180" s="127" t="s">
        <v>735</v>
      </c>
      <c r="AB180" s="127" t="s">
        <v>974</v>
      </c>
      <c r="AC180" s="127" t="s">
        <v>2099</v>
      </c>
      <c r="AD180" s="127" t="s">
        <v>2100</v>
      </c>
      <c r="AE180" s="170" t="s">
        <v>751</v>
      </c>
      <c r="AF180" s="145" t="s">
        <v>2101</v>
      </c>
      <c r="AG180" s="145" t="s">
        <v>2102</v>
      </c>
    </row>
    <row r="181" spans="1:33" ht="148.5">
      <c r="A181" s="170">
        <v>180</v>
      </c>
      <c r="B181" s="100">
        <v>42</v>
      </c>
      <c r="C181" s="111" t="s">
        <v>2089</v>
      </c>
      <c r="D181" s="111" t="s">
        <v>2090</v>
      </c>
      <c r="E181" s="111" t="s">
        <v>66</v>
      </c>
      <c r="F181" s="111"/>
      <c r="G181" s="111"/>
      <c r="H181" s="125" t="s">
        <v>597</v>
      </c>
      <c r="I181" s="122" t="s">
        <v>2092</v>
      </c>
      <c r="J181" s="100" t="s">
        <v>2181</v>
      </c>
      <c r="K181" s="100" t="s">
        <v>2182</v>
      </c>
      <c r="L181" s="100" t="s">
        <v>2183</v>
      </c>
      <c r="M181" s="110" t="s">
        <v>2184</v>
      </c>
      <c r="N181" s="222">
        <v>3</v>
      </c>
      <c r="O181" s="239"/>
      <c r="P181" s="220"/>
      <c r="Q181" s="220"/>
      <c r="R181" s="240"/>
      <c r="S181" s="113" t="s">
        <v>735</v>
      </c>
      <c r="T181" s="113"/>
      <c r="U181" s="113" t="s">
        <v>735</v>
      </c>
      <c r="V181" s="113">
        <v>5</v>
      </c>
      <c r="W181" s="113">
        <v>4</v>
      </c>
      <c r="X181" s="113">
        <v>302203</v>
      </c>
      <c r="Y181" s="127" t="s">
        <v>735</v>
      </c>
      <c r="Z181" s="113"/>
      <c r="AA181" s="127" t="s">
        <v>735</v>
      </c>
      <c r="AB181" s="127" t="s">
        <v>749</v>
      </c>
      <c r="AC181" s="127" t="s">
        <v>2099</v>
      </c>
      <c r="AD181" s="127" t="s">
        <v>2185</v>
      </c>
      <c r="AE181" s="170" t="s">
        <v>74</v>
      </c>
      <c r="AF181" s="145" t="s">
        <v>2186</v>
      </c>
      <c r="AG181" s="145" t="s">
        <v>2187</v>
      </c>
    </row>
    <row r="182" spans="1:33" ht="148.5">
      <c r="A182" s="170">
        <v>181</v>
      </c>
      <c r="B182" s="100">
        <v>42</v>
      </c>
      <c r="C182" s="111" t="s">
        <v>2150</v>
      </c>
      <c r="D182" s="111" t="s">
        <v>2090</v>
      </c>
      <c r="E182" s="111" t="s">
        <v>66</v>
      </c>
      <c r="F182" s="111"/>
      <c r="G182" s="111"/>
      <c r="H182" s="125" t="s">
        <v>2151</v>
      </c>
      <c r="I182" s="122" t="s">
        <v>2092</v>
      </c>
      <c r="J182" s="100" t="s">
        <v>2152</v>
      </c>
      <c r="K182" s="100" t="s">
        <v>2153</v>
      </c>
      <c r="L182" s="100" t="s">
        <v>2154</v>
      </c>
      <c r="M182" s="110" t="s">
        <v>2155</v>
      </c>
      <c r="N182" s="222">
        <v>2</v>
      </c>
      <c r="O182" s="237" t="s">
        <v>783</v>
      </c>
      <c r="P182" s="230" t="s">
        <v>582</v>
      </c>
      <c r="Q182" s="230" t="s">
        <v>2156</v>
      </c>
      <c r="R182" s="251"/>
      <c r="S182" s="113" t="s">
        <v>735</v>
      </c>
      <c r="T182" s="113"/>
      <c r="U182" s="113" t="s">
        <v>735</v>
      </c>
      <c r="V182" s="113">
        <v>5</v>
      </c>
      <c r="W182" s="113">
        <v>4</v>
      </c>
      <c r="X182" s="113">
        <v>302202</v>
      </c>
      <c r="Y182" s="127" t="s">
        <v>735</v>
      </c>
      <c r="Z182" s="113"/>
      <c r="AA182" s="127" t="s">
        <v>735</v>
      </c>
      <c r="AB182" s="127" t="s">
        <v>749</v>
      </c>
      <c r="AC182" s="127" t="s">
        <v>2099</v>
      </c>
      <c r="AD182" s="127" t="s">
        <v>2157</v>
      </c>
      <c r="AE182" s="170" t="s">
        <v>751</v>
      </c>
      <c r="AF182" s="145" t="s">
        <v>2158</v>
      </c>
      <c r="AG182" s="145" t="s">
        <v>2159</v>
      </c>
    </row>
    <row r="183" spans="1:33" ht="409.5">
      <c r="A183" s="170">
        <v>182</v>
      </c>
      <c r="B183" s="100">
        <v>44</v>
      </c>
      <c r="C183" s="100" t="s">
        <v>860</v>
      </c>
      <c r="D183" s="100" t="s">
        <v>851</v>
      </c>
      <c r="E183" s="100" t="s">
        <v>30</v>
      </c>
      <c r="F183" s="100"/>
      <c r="G183" s="100"/>
      <c r="H183" s="101"/>
      <c r="I183" s="109"/>
      <c r="J183" s="100" t="s">
        <v>2201</v>
      </c>
      <c r="K183" s="100" t="s">
        <v>2202</v>
      </c>
      <c r="L183" s="100" t="s">
        <v>2203</v>
      </c>
      <c r="M183" s="110" t="s">
        <v>2204</v>
      </c>
      <c r="N183" s="222">
        <v>1</v>
      </c>
      <c r="O183" s="239"/>
      <c r="P183" s="220"/>
      <c r="Q183" s="220"/>
      <c r="R183" s="240"/>
      <c r="S183" s="113" t="s">
        <v>735</v>
      </c>
      <c r="T183" s="113"/>
      <c r="U183" s="113" t="s">
        <v>735</v>
      </c>
      <c r="V183" s="113">
        <v>4</v>
      </c>
      <c r="W183" s="113">
        <v>0</v>
      </c>
      <c r="X183" s="113">
        <v>305201</v>
      </c>
      <c r="Y183" s="113" t="s">
        <v>736</v>
      </c>
      <c r="Z183" s="113" t="s">
        <v>865</v>
      </c>
      <c r="AA183" s="113" t="s">
        <v>736</v>
      </c>
      <c r="AB183" s="113" t="s">
        <v>866</v>
      </c>
      <c r="AC183" s="113" t="s">
        <v>2107</v>
      </c>
      <c r="AD183" s="113" t="s">
        <v>1734</v>
      </c>
      <c r="AE183" s="170" t="s">
        <v>751</v>
      </c>
      <c r="AF183" s="145" t="s">
        <v>2205</v>
      </c>
      <c r="AG183" s="145" t="s">
        <v>2206</v>
      </c>
    </row>
    <row r="184" spans="1:33" ht="67.5">
      <c r="A184" s="170">
        <v>183</v>
      </c>
      <c r="B184" s="100">
        <v>44</v>
      </c>
      <c r="C184" s="100" t="s">
        <v>860</v>
      </c>
      <c r="D184" s="100" t="s">
        <v>851</v>
      </c>
      <c r="E184" s="100" t="s">
        <v>852</v>
      </c>
      <c r="F184" s="100"/>
      <c r="G184" s="100"/>
      <c r="H184" s="101" t="s">
        <v>875</v>
      </c>
      <c r="I184" s="109" t="s">
        <v>883</v>
      </c>
      <c r="J184" s="100" t="s">
        <v>853</v>
      </c>
      <c r="K184" s="100" t="s">
        <v>2207</v>
      </c>
      <c r="L184" s="100" t="s">
        <v>2208</v>
      </c>
      <c r="M184" s="110" t="s">
        <v>2209</v>
      </c>
      <c r="N184" s="222">
        <v>2</v>
      </c>
      <c r="O184" s="239"/>
      <c r="P184" s="239"/>
      <c r="Q184" s="239"/>
      <c r="R184" s="240"/>
      <c r="S184" s="113" t="s">
        <v>735</v>
      </c>
      <c r="T184" s="113"/>
      <c r="U184" s="113" t="s">
        <v>735</v>
      </c>
      <c r="V184" s="113">
        <v>4</v>
      </c>
      <c r="W184" s="113">
        <v>0</v>
      </c>
      <c r="X184" s="113">
        <v>305202</v>
      </c>
      <c r="Y184" s="113" t="s">
        <v>735</v>
      </c>
      <c r="Z184" s="113"/>
      <c r="AA184" s="113" t="s">
        <v>736</v>
      </c>
      <c r="AB184" s="113" t="s">
        <v>815</v>
      </c>
      <c r="AC184" s="113" t="s">
        <v>2210</v>
      </c>
      <c r="AD184" s="113" t="s">
        <v>2211</v>
      </c>
      <c r="AE184" s="144" t="s">
        <v>740</v>
      </c>
      <c r="AF184" s="145"/>
      <c r="AG184" s="145"/>
    </row>
    <row r="185" spans="1:33" ht="99" customHeight="1">
      <c r="A185" s="170">
        <v>184</v>
      </c>
      <c r="B185" s="100">
        <v>44</v>
      </c>
      <c r="C185" s="100" t="s">
        <v>860</v>
      </c>
      <c r="D185" s="100" t="s">
        <v>851</v>
      </c>
      <c r="E185" s="100" t="s">
        <v>197</v>
      </c>
      <c r="F185" s="100"/>
      <c r="G185" s="100"/>
      <c r="H185" s="101" t="s">
        <v>2212</v>
      </c>
      <c r="I185" s="109" t="s">
        <v>2213</v>
      </c>
      <c r="J185" s="100" t="s">
        <v>2214</v>
      </c>
      <c r="K185" s="100" t="s">
        <v>2215</v>
      </c>
      <c r="L185" s="100" t="s">
        <v>2216</v>
      </c>
      <c r="M185" s="110" t="s">
        <v>2217</v>
      </c>
      <c r="N185" s="222">
        <v>3</v>
      </c>
      <c r="O185" s="252"/>
      <c r="P185" s="252"/>
      <c r="Q185" s="252"/>
      <c r="R185" s="253"/>
      <c r="S185" s="113" t="s">
        <v>735</v>
      </c>
      <c r="T185" s="113"/>
      <c r="U185" s="113" t="s">
        <v>735</v>
      </c>
      <c r="V185" s="113">
        <v>3</v>
      </c>
      <c r="W185" s="113">
        <v>0</v>
      </c>
      <c r="X185" s="113">
        <v>305203</v>
      </c>
      <c r="Y185" s="113" t="s">
        <v>735</v>
      </c>
      <c r="Z185" s="113"/>
      <c r="AA185" s="113" t="s">
        <v>736</v>
      </c>
      <c r="AB185" s="113" t="s">
        <v>2218</v>
      </c>
      <c r="AC185" s="113" t="s">
        <v>2107</v>
      </c>
      <c r="AD185" s="113" t="s">
        <v>2219</v>
      </c>
      <c r="AE185" s="144" t="s">
        <v>740</v>
      </c>
      <c r="AF185" s="145"/>
      <c r="AG185" s="145"/>
    </row>
    <row r="186" spans="1:33" ht="81">
      <c r="A186" s="170">
        <v>185</v>
      </c>
      <c r="B186" s="100">
        <v>44</v>
      </c>
      <c r="C186" s="100" t="s">
        <v>860</v>
      </c>
      <c r="D186" s="100" t="s">
        <v>851</v>
      </c>
      <c r="E186" s="100" t="s">
        <v>30</v>
      </c>
      <c r="F186" s="100"/>
      <c r="G186" s="100"/>
      <c r="H186" s="101"/>
      <c r="I186" s="109"/>
      <c r="J186" s="100" t="s">
        <v>2231</v>
      </c>
      <c r="K186" s="100" t="s">
        <v>2232</v>
      </c>
      <c r="L186" s="100" t="s">
        <v>2233</v>
      </c>
      <c r="M186" s="110" t="s">
        <v>2234</v>
      </c>
      <c r="N186" s="222">
        <v>4</v>
      </c>
      <c r="O186" s="239"/>
      <c r="P186" s="239"/>
      <c r="Q186" s="239"/>
      <c r="R186" s="240"/>
      <c r="S186" s="113" t="s">
        <v>735</v>
      </c>
      <c r="T186" s="113"/>
      <c r="U186" s="113" t="s">
        <v>735</v>
      </c>
      <c r="V186" s="113">
        <v>3</v>
      </c>
      <c r="W186" s="113">
        <v>0</v>
      </c>
      <c r="X186" s="113">
        <v>305204</v>
      </c>
      <c r="Y186" s="113" t="s">
        <v>735</v>
      </c>
      <c r="Z186" s="113"/>
      <c r="AA186" s="113" t="s">
        <v>736</v>
      </c>
      <c r="AB186" s="113" t="s">
        <v>2218</v>
      </c>
      <c r="AC186" s="113" t="s">
        <v>2235</v>
      </c>
      <c r="AD186" s="113" t="s">
        <v>949</v>
      </c>
      <c r="AE186" s="144" t="s">
        <v>740</v>
      </c>
      <c r="AF186" s="145"/>
      <c r="AG186" s="145"/>
    </row>
    <row r="187" spans="1:33" ht="121.5">
      <c r="A187" s="170">
        <v>186</v>
      </c>
      <c r="B187" s="100">
        <v>44</v>
      </c>
      <c r="C187" s="100" t="s">
        <v>860</v>
      </c>
      <c r="D187" s="100" t="s">
        <v>851</v>
      </c>
      <c r="E187" s="100" t="s">
        <v>30</v>
      </c>
      <c r="F187" s="100"/>
      <c r="G187" s="100"/>
      <c r="H187" s="101"/>
      <c r="I187" s="109"/>
      <c r="J187" s="100" t="s">
        <v>2236</v>
      </c>
      <c r="K187" s="100" t="s">
        <v>2237</v>
      </c>
      <c r="L187" s="100" t="s">
        <v>2238</v>
      </c>
      <c r="M187" s="110" t="s">
        <v>2239</v>
      </c>
      <c r="N187" s="222">
        <v>5</v>
      </c>
      <c r="O187" s="239"/>
      <c r="P187" s="239"/>
      <c r="Q187" s="239"/>
      <c r="R187" s="240"/>
      <c r="S187" s="113" t="s">
        <v>735</v>
      </c>
      <c r="T187" s="113"/>
      <c r="U187" s="113" t="s">
        <v>735</v>
      </c>
      <c r="V187" s="113">
        <v>5</v>
      </c>
      <c r="W187" s="113">
        <v>0</v>
      </c>
      <c r="X187" s="113">
        <v>305205</v>
      </c>
      <c r="Y187" s="113" t="s">
        <v>736</v>
      </c>
      <c r="Z187" s="113" t="s">
        <v>857</v>
      </c>
      <c r="AA187" s="113" t="s">
        <v>736</v>
      </c>
      <c r="AB187" s="113" t="s">
        <v>858</v>
      </c>
      <c r="AC187" s="113" t="s">
        <v>2107</v>
      </c>
      <c r="AD187" s="113" t="s">
        <v>2240</v>
      </c>
      <c r="AE187" s="144" t="s">
        <v>740</v>
      </c>
      <c r="AF187" s="145"/>
      <c r="AG187" s="145"/>
    </row>
    <row r="188" spans="1:33" ht="67.5">
      <c r="A188" s="170">
        <v>187</v>
      </c>
      <c r="B188" s="100">
        <v>44</v>
      </c>
      <c r="C188" s="100" t="s">
        <v>860</v>
      </c>
      <c r="D188" s="100" t="s">
        <v>851</v>
      </c>
      <c r="E188" s="100" t="s">
        <v>30</v>
      </c>
      <c r="F188" s="100"/>
      <c r="G188" s="100"/>
      <c r="H188" s="101"/>
      <c r="I188" s="109"/>
      <c r="J188" s="100" t="s">
        <v>2241</v>
      </c>
      <c r="K188" s="100" t="s">
        <v>2242</v>
      </c>
      <c r="L188" s="100" t="s">
        <v>2243</v>
      </c>
      <c r="M188" s="110" t="s">
        <v>2244</v>
      </c>
      <c r="N188" s="222">
        <v>6</v>
      </c>
      <c r="O188" s="239"/>
      <c r="P188" s="230"/>
      <c r="Q188" s="230"/>
      <c r="R188" s="240"/>
      <c r="S188" s="113" t="s">
        <v>735</v>
      </c>
      <c r="T188" s="113"/>
      <c r="U188" s="113" t="s">
        <v>735</v>
      </c>
      <c r="V188" s="113">
        <v>2</v>
      </c>
      <c r="W188" s="113">
        <v>0</v>
      </c>
      <c r="X188" s="113">
        <v>305206</v>
      </c>
      <c r="Y188" s="113" t="s">
        <v>736</v>
      </c>
      <c r="Z188" s="113" t="s">
        <v>857</v>
      </c>
      <c r="AA188" s="113" t="s">
        <v>736</v>
      </c>
      <c r="AB188" s="113" t="s">
        <v>858</v>
      </c>
      <c r="AC188" s="113" t="s">
        <v>2245</v>
      </c>
      <c r="AD188" s="113" t="s">
        <v>2246</v>
      </c>
      <c r="AE188" s="144" t="s">
        <v>740</v>
      </c>
      <c r="AF188" s="145"/>
      <c r="AG188" s="145"/>
    </row>
    <row r="189" spans="1:33" ht="67.5">
      <c r="A189" s="170">
        <v>188</v>
      </c>
      <c r="B189" s="100">
        <v>44</v>
      </c>
      <c r="C189" s="100" t="s">
        <v>860</v>
      </c>
      <c r="D189" s="100" t="s">
        <v>851</v>
      </c>
      <c r="E189" s="100" t="s">
        <v>30</v>
      </c>
      <c r="F189" s="100"/>
      <c r="G189" s="100"/>
      <c r="H189" s="101"/>
      <c r="I189" s="109"/>
      <c r="J189" s="100" t="s">
        <v>2247</v>
      </c>
      <c r="K189" s="100" t="s">
        <v>2248</v>
      </c>
      <c r="L189" s="100" t="s">
        <v>2249</v>
      </c>
      <c r="M189" s="110" t="s">
        <v>2250</v>
      </c>
      <c r="N189" s="222">
        <v>7</v>
      </c>
      <c r="O189" s="239"/>
      <c r="P189" s="239"/>
      <c r="Q189" s="239"/>
      <c r="R189" s="240"/>
      <c r="S189" s="113" t="s">
        <v>735</v>
      </c>
      <c r="T189" s="113"/>
      <c r="U189" s="113" t="s">
        <v>735</v>
      </c>
      <c r="V189" s="113">
        <v>2</v>
      </c>
      <c r="W189" s="113">
        <v>0</v>
      </c>
      <c r="X189" s="113">
        <v>305207</v>
      </c>
      <c r="Y189" s="113" t="s">
        <v>736</v>
      </c>
      <c r="Z189" s="113" t="s">
        <v>865</v>
      </c>
      <c r="AA189" s="113" t="s">
        <v>736</v>
      </c>
      <c r="AB189" s="113" t="s">
        <v>858</v>
      </c>
      <c r="AC189" s="113" t="s">
        <v>2107</v>
      </c>
      <c r="AD189" s="113" t="s">
        <v>2251</v>
      </c>
      <c r="AE189" s="144" t="s">
        <v>740</v>
      </c>
      <c r="AF189" s="145"/>
      <c r="AG189" s="145"/>
    </row>
    <row r="190" spans="1:33" ht="135">
      <c r="A190" s="170">
        <v>189</v>
      </c>
      <c r="B190" s="100">
        <v>44</v>
      </c>
      <c r="C190" s="100" t="s">
        <v>860</v>
      </c>
      <c r="D190" s="100" t="s">
        <v>851</v>
      </c>
      <c r="E190" s="100" t="s">
        <v>30</v>
      </c>
      <c r="F190" s="100"/>
      <c r="G190" s="100"/>
      <c r="H190" s="101"/>
      <c r="I190" s="109"/>
      <c r="J190" s="100" t="s">
        <v>2252</v>
      </c>
      <c r="K190" s="100" t="s">
        <v>2253</v>
      </c>
      <c r="L190" s="100" t="s">
        <v>2254</v>
      </c>
      <c r="M190" s="110" t="s">
        <v>2255</v>
      </c>
      <c r="N190" s="222">
        <v>8</v>
      </c>
      <c r="O190" s="239"/>
      <c r="P190" s="230"/>
      <c r="Q190" s="230"/>
      <c r="R190" s="240"/>
      <c r="S190" s="113" t="s">
        <v>735</v>
      </c>
      <c r="T190" s="113"/>
      <c r="U190" s="113" t="s">
        <v>735</v>
      </c>
      <c r="V190" s="113">
        <v>5</v>
      </c>
      <c r="W190" s="113">
        <v>1</v>
      </c>
      <c r="X190" s="113">
        <v>305208</v>
      </c>
      <c r="Y190" s="113" t="s">
        <v>735</v>
      </c>
      <c r="Z190" s="113"/>
      <c r="AA190" s="113" t="s">
        <v>736</v>
      </c>
      <c r="AB190" s="113" t="s">
        <v>2256</v>
      </c>
      <c r="AC190" s="113" t="s">
        <v>2107</v>
      </c>
      <c r="AD190" s="113" t="s">
        <v>2257</v>
      </c>
      <c r="AE190" s="144" t="s">
        <v>740</v>
      </c>
      <c r="AF190" s="145"/>
      <c r="AG190" s="145"/>
    </row>
    <row r="191" spans="1:33" ht="297">
      <c r="A191" s="170">
        <v>190</v>
      </c>
      <c r="B191" s="100">
        <v>49</v>
      </c>
      <c r="C191" s="100" t="s">
        <v>492</v>
      </c>
      <c r="D191" s="100" t="s">
        <v>493</v>
      </c>
      <c r="E191" s="100" t="s">
        <v>249</v>
      </c>
      <c r="F191" s="100"/>
      <c r="G191" s="100"/>
      <c r="H191" s="101"/>
      <c r="I191" s="109"/>
      <c r="J191" s="100" t="s">
        <v>3774</v>
      </c>
      <c r="K191" s="100" t="s">
        <v>3775</v>
      </c>
      <c r="L191" s="100" t="s">
        <v>3776</v>
      </c>
      <c r="M191" s="110" t="s">
        <v>3777</v>
      </c>
      <c r="N191" s="222">
        <v>1</v>
      </c>
      <c r="O191" s="237"/>
      <c r="P191" s="230"/>
      <c r="Q191" s="230"/>
      <c r="R191" s="251"/>
      <c r="S191" s="113" t="s">
        <v>735</v>
      </c>
      <c r="T191" s="113"/>
      <c r="U191" s="113" t="s">
        <v>735</v>
      </c>
      <c r="V191" s="113">
        <v>5</v>
      </c>
      <c r="W191" s="113">
        <v>3</v>
      </c>
      <c r="X191" s="113">
        <v>382201</v>
      </c>
      <c r="Y191" s="113" t="s">
        <v>735</v>
      </c>
      <c r="Z191" s="113"/>
      <c r="AA191" s="113" t="s">
        <v>736</v>
      </c>
      <c r="AB191" s="113" t="s">
        <v>1006</v>
      </c>
      <c r="AC191" s="113" t="s">
        <v>2210</v>
      </c>
      <c r="AD191" s="113" t="s">
        <v>3778</v>
      </c>
      <c r="AE191" s="144" t="s">
        <v>740</v>
      </c>
      <c r="AF191" s="145"/>
      <c r="AG191" s="145"/>
    </row>
    <row r="192" spans="1:33" ht="27">
      <c r="A192" s="170">
        <v>191</v>
      </c>
      <c r="B192" s="100">
        <v>49</v>
      </c>
      <c r="C192" s="100" t="s">
        <v>492</v>
      </c>
      <c r="D192" s="100" t="s">
        <v>598</v>
      </c>
      <c r="E192" s="100" t="s">
        <v>250</v>
      </c>
      <c r="F192" s="100"/>
      <c r="G192" s="100"/>
      <c r="H192" s="101" t="s">
        <v>3159</v>
      </c>
      <c r="I192" s="109" t="s">
        <v>3160</v>
      </c>
      <c r="J192" s="100" t="s">
        <v>3161</v>
      </c>
      <c r="K192" s="100"/>
      <c r="L192" s="100" t="s">
        <v>3162</v>
      </c>
      <c r="M192" s="110" t="s">
        <v>3163</v>
      </c>
      <c r="N192" s="233" t="s">
        <v>727</v>
      </c>
      <c r="O192" s="239"/>
      <c r="P192" s="219"/>
      <c r="Q192" s="219"/>
      <c r="R192" s="240"/>
      <c r="S192" s="113"/>
      <c r="T192" s="113"/>
      <c r="U192" s="113"/>
      <c r="V192" s="113"/>
      <c r="W192" s="113"/>
      <c r="X192" s="113"/>
      <c r="Y192" s="113"/>
      <c r="Z192" s="113"/>
      <c r="AA192" s="113"/>
      <c r="AB192" s="113"/>
      <c r="AC192" s="113"/>
      <c r="AD192" s="113"/>
      <c r="AE192" s="170"/>
      <c r="AF192" s="145"/>
      <c r="AG192" s="145"/>
    </row>
    <row r="193" spans="1:33" ht="229.5">
      <c r="A193" s="170">
        <v>192</v>
      </c>
      <c r="B193" s="109">
        <v>50</v>
      </c>
      <c r="C193" s="100" t="s">
        <v>599</v>
      </c>
      <c r="D193" s="100" t="s">
        <v>1590</v>
      </c>
      <c r="E193" s="100" t="s">
        <v>249</v>
      </c>
      <c r="F193" s="100"/>
      <c r="G193" s="100"/>
      <c r="H193" s="101" t="s">
        <v>3099</v>
      </c>
      <c r="I193" s="109" t="s">
        <v>2170</v>
      </c>
      <c r="J193" s="100" t="s">
        <v>2789</v>
      </c>
      <c r="K193" s="100" t="s">
        <v>2172</v>
      </c>
      <c r="L193" s="100" t="s">
        <v>3100</v>
      </c>
      <c r="M193" s="110" t="s">
        <v>2174</v>
      </c>
      <c r="N193" s="222">
        <v>1</v>
      </c>
      <c r="O193" s="219" t="s">
        <v>3101</v>
      </c>
      <c r="P193" s="230" t="s">
        <v>814</v>
      </c>
      <c r="Q193" s="230" t="s">
        <v>2175</v>
      </c>
      <c r="R193" s="254"/>
      <c r="S193" s="113" t="s">
        <v>848</v>
      </c>
      <c r="T193" s="113"/>
      <c r="U193" s="113" t="s">
        <v>848</v>
      </c>
      <c r="V193" s="113">
        <v>1</v>
      </c>
      <c r="W193" s="113">
        <v>1</v>
      </c>
      <c r="X193" s="113">
        <v>348201</v>
      </c>
      <c r="Y193" s="113" t="s">
        <v>735</v>
      </c>
      <c r="Z193" s="113"/>
      <c r="AA193" s="113" t="s">
        <v>735</v>
      </c>
      <c r="AB193" s="113" t="s">
        <v>1476</v>
      </c>
      <c r="AC193" s="113" t="s">
        <v>2129</v>
      </c>
      <c r="AD193" s="113" t="s">
        <v>3102</v>
      </c>
      <c r="AE193" s="170" t="s">
        <v>751</v>
      </c>
      <c r="AF193" s="145" t="s">
        <v>2177</v>
      </c>
      <c r="AG193" s="145" t="s">
        <v>2178</v>
      </c>
    </row>
    <row r="194" spans="1:33" ht="94.5">
      <c r="A194" s="170">
        <v>193</v>
      </c>
      <c r="B194" s="100">
        <v>50</v>
      </c>
      <c r="C194" s="100" t="s">
        <v>599</v>
      </c>
      <c r="D194" s="100" t="s">
        <v>1590</v>
      </c>
      <c r="E194" s="100" t="s">
        <v>197</v>
      </c>
      <c r="F194" s="100"/>
      <c r="G194" s="100"/>
      <c r="H194" s="101" t="s">
        <v>3103</v>
      </c>
      <c r="I194" s="109" t="s">
        <v>3104</v>
      </c>
      <c r="J194" s="100" t="s">
        <v>3105</v>
      </c>
      <c r="K194" s="100" t="s">
        <v>3106</v>
      </c>
      <c r="L194" s="100" t="s">
        <v>3107</v>
      </c>
      <c r="M194" s="110" t="s">
        <v>2165</v>
      </c>
      <c r="N194" s="222">
        <v>2</v>
      </c>
      <c r="O194" s="220" t="s">
        <v>3108</v>
      </c>
      <c r="P194" s="230" t="s">
        <v>814</v>
      </c>
      <c r="Q194" s="230" t="s">
        <v>441</v>
      </c>
      <c r="R194" s="242"/>
      <c r="S194" s="113" t="s">
        <v>848</v>
      </c>
      <c r="T194" s="113"/>
      <c r="U194" s="113" t="s">
        <v>848</v>
      </c>
      <c r="V194" s="113"/>
      <c r="W194" s="113"/>
      <c r="X194" s="113">
        <v>348202</v>
      </c>
      <c r="Y194" s="113" t="s">
        <v>735</v>
      </c>
      <c r="Z194" s="113"/>
      <c r="AA194" s="113" t="s">
        <v>736</v>
      </c>
      <c r="AB194" s="113" t="s">
        <v>815</v>
      </c>
      <c r="AC194" s="113" t="s">
        <v>2167</v>
      </c>
      <c r="AD194" s="113" t="s">
        <v>2168</v>
      </c>
      <c r="AE194" s="144" t="s">
        <v>740</v>
      </c>
      <c r="AF194" s="145"/>
      <c r="AG194" s="145"/>
    </row>
    <row r="195" spans="1:33" ht="54">
      <c r="A195" s="170">
        <v>194</v>
      </c>
      <c r="B195" s="100">
        <v>50</v>
      </c>
      <c r="C195" s="100" t="s">
        <v>599</v>
      </c>
      <c r="D195" s="100" t="s">
        <v>1590</v>
      </c>
      <c r="E195" s="100" t="s">
        <v>249</v>
      </c>
      <c r="F195" s="100"/>
      <c r="G195" s="100"/>
      <c r="H195" s="101" t="s">
        <v>3172</v>
      </c>
      <c r="I195" s="109" t="s">
        <v>3173</v>
      </c>
      <c r="J195" s="100" t="s">
        <v>3174</v>
      </c>
      <c r="K195" s="100"/>
      <c r="L195" s="100" t="s">
        <v>3175</v>
      </c>
      <c r="M195" s="110" t="s">
        <v>2136</v>
      </c>
      <c r="N195" s="233" t="s">
        <v>727</v>
      </c>
      <c r="O195" s="220" t="s">
        <v>1593</v>
      </c>
      <c r="P195" s="219" t="s">
        <v>441</v>
      </c>
      <c r="Q195" s="219" t="s">
        <v>814</v>
      </c>
      <c r="R195" s="242"/>
      <c r="S195" s="113"/>
      <c r="T195" s="113"/>
      <c r="U195" s="113"/>
      <c r="V195" s="113"/>
      <c r="W195" s="113"/>
      <c r="X195" s="113"/>
      <c r="Y195" s="113"/>
      <c r="Z195" s="113"/>
      <c r="AA195" s="113"/>
      <c r="AB195" s="113"/>
      <c r="AC195" s="113"/>
      <c r="AD195" s="113"/>
      <c r="AE195" s="170"/>
      <c r="AF195" s="145"/>
      <c r="AG195" s="145"/>
    </row>
    <row r="196" spans="1:33" ht="310.5">
      <c r="A196" s="170">
        <v>195</v>
      </c>
      <c r="B196" s="100">
        <v>51</v>
      </c>
      <c r="C196" s="100" t="s">
        <v>494</v>
      </c>
      <c r="D196" s="100" t="s">
        <v>1132</v>
      </c>
      <c r="E196" s="100" t="s">
        <v>30</v>
      </c>
      <c r="F196" s="100"/>
      <c r="G196" s="100"/>
      <c r="H196" s="101"/>
      <c r="I196" s="109"/>
      <c r="J196" s="100" t="s">
        <v>2638</v>
      </c>
      <c r="K196" s="100" t="s">
        <v>2640</v>
      </c>
      <c r="L196" s="111" t="s">
        <v>2639</v>
      </c>
      <c r="M196" s="124" t="s">
        <v>2641</v>
      </c>
      <c r="N196" s="222">
        <v>2</v>
      </c>
      <c r="O196" s="220"/>
      <c r="P196" s="239"/>
      <c r="Q196" s="239"/>
      <c r="R196" s="242"/>
      <c r="S196" s="113" t="s">
        <v>735</v>
      </c>
      <c r="T196" s="113"/>
      <c r="U196" s="113" t="s">
        <v>735</v>
      </c>
      <c r="V196" s="113">
        <v>5</v>
      </c>
      <c r="W196" s="113"/>
      <c r="X196" s="113">
        <v>318202</v>
      </c>
      <c r="Y196" s="113" t="s">
        <v>736</v>
      </c>
      <c r="Z196" s="113" t="s">
        <v>865</v>
      </c>
      <c r="AA196" s="113" t="s">
        <v>736</v>
      </c>
      <c r="AB196" s="113" t="s">
        <v>866</v>
      </c>
      <c r="AC196" s="113" t="s">
        <v>2642</v>
      </c>
      <c r="AD196" s="113" t="s">
        <v>2643</v>
      </c>
      <c r="AE196" s="144" t="s">
        <v>740</v>
      </c>
      <c r="AF196" s="145"/>
      <c r="AG196" s="145"/>
    </row>
    <row r="197" spans="1:33" ht="409.5">
      <c r="A197" s="170">
        <v>196</v>
      </c>
      <c r="B197" s="100">
        <v>51</v>
      </c>
      <c r="C197" s="100" t="s">
        <v>45</v>
      </c>
      <c r="D197" s="100" t="s">
        <v>2629</v>
      </c>
      <c r="E197" s="100" t="s">
        <v>30</v>
      </c>
      <c r="F197" s="100"/>
      <c r="G197" s="100"/>
      <c r="H197" s="101"/>
      <c r="I197" s="109"/>
      <c r="J197" s="100" t="s">
        <v>2630</v>
      </c>
      <c r="K197" s="100" t="s">
        <v>2631</v>
      </c>
      <c r="L197" s="111" t="s">
        <v>2632</v>
      </c>
      <c r="M197" s="124" t="s">
        <v>2633</v>
      </c>
      <c r="N197" s="222">
        <v>1</v>
      </c>
      <c r="O197" s="220"/>
      <c r="P197" s="239"/>
      <c r="Q197" s="239"/>
      <c r="R197" s="242"/>
      <c r="S197" s="113" t="s">
        <v>735</v>
      </c>
      <c r="T197" s="113"/>
      <c r="U197" s="113"/>
      <c r="V197" s="113">
        <v>4</v>
      </c>
      <c r="W197" s="113"/>
      <c r="X197" s="113">
        <v>318201</v>
      </c>
      <c r="Y197" s="113" t="s">
        <v>736</v>
      </c>
      <c r="Z197" s="113" t="s">
        <v>857</v>
      </c>
      <c r="AA197" s="113" t="s">
        <v>736</v>
      </c>
      <c r="AB197" s="113" t="s">
        <v>858</v>
      </c>
      <c r="AC197" s="113" t="s">
        <v>2113</v>
      </c>
      <c r="AD197" s="113" t="s">
        <v>2219</v>
      </c>
      <c r="AE197" s="170" t="s">
        <v>2281</v>
      </c>
      <c r="AF197" s="145" t="s">
        <v>2634</v>
      </c>
      <c r="AG197" s="145" t="s">
        <v>2635</v>
      </c>
    </row>
    <row r="198" spans="1:33" ht="310.5">
      <c r="A198" s="170">
        <v>197</v>
      </c>
      <c r="B198" s="100">
        <v>51</v>
      </c>
      <c r="C198" s="100" t="s">
        <v>2651</v>
      </c>
      <c r="D198" s="100" t="s">
        <v>2629</v>
      </c>
      <c r="E198" s="100" t="s">
        <v>30</v>
      </c>
      <c r="F198" s="100"/>
      <c r="G198" s="100"/>
      <c r="H198" s="101"/>
      <c r="I198" s="109"/>
      <c r="J198" s="100" t="s">
        <v>2638</v>
      </c>
      <c r="K198" s="100" t="s">
        <v>2653</v>
      </c>
      <c r="L198" s="111" t="s">
        <v>2652</v>
      </c>
      <c r="M198" s="124" t="s">
        <v>2654</v>
      </c>
      <c r="N198" s="222">
        <v>3</v>
      </c>
      <c r="O198" s="220"/>
      <c r="P198" s="239"/>
      <c r="Q198" s="239"/>
      <c r="R198" s="242"/>
      <c r="S198" s="113" t="s">
        <v>735</v>
      </c>
      <c r="T198" s="113"/>
      <c r="U198" s="113" t="s">
        <v>735</v>
      </c>
      <c r="V198" s="113">
        <v>5</v>
      </c>
      <c r="W198" s="113"/>
      <c r="X198" s="113">
        <v>318203</v>
      </c>
      <c r="Y198" s="113" t="s">
        <v>736</v>
      </c>
      <c r="Z198" s="113" t="s">
        <v>865</v>
      </c>
      <c r="AA198" s="113" t="s">
        <v>736</v>
      </c>
      <c r="AB198" s="113" t="s">
        <v>858</v>
      </c>
      <c r="AC198" s="113" t="s">
        <v>2655</v>
      </c>
      <c r="AD198" s="113" t="s">
        <v>2656</v>
      </c>
      <c r="AE198" s="144" t="s">
        <v>740</v>
      </c>
      <c r="AF198" s="145"/>
      <c r="AG198" s="145"/>
    </row>
    <row r="199" spans="1:33" ht="108">
      <c r="A199" s="170">
        <v>198</v>
      </c>
      <c r="B199" s="109">
        <v>53</v>
      </c>
      <c r="C199" s="100" t="s">
        <v>495</v>
      </c>
      <c r="D199" s="100" t="s">
        <v>1530</v>
      </c>
      <c r="E199" s="100" t="s">
        <v>66</v>
      </c>
      <c r="F199" s="100"/>
      <c r="G199" s="100"/>
      <c r="H199" s="101" t="s">
        <v>3190</v>
      </c>
      <c r="I199" s="109">
        <v>254</v>
      </c>
      <c r="J199" s="111" t="s">
        <v>358</v>
      </c>
      <c r="K199" s="111" t="s">
        <v>2770</v>
      </c>
      <c r="L199" s="100" t="s">
        <v>2771</v>
      </c>
      <c r="M199" s="110" t="s">
        <v>3191</v>
      </c>
      <c r="N199" s="222">
        <v>1</v>
      </c>
      <c r="O199" s="220" t="s">
        <v>804</v>
      </c>
      <c r="P199" s="219" t="s">
        <v>357</v>
      </c>
      <c r="Q199" s="219" t="s">
        <v>2773</v>
      </c>
      <c r="R199" s="242" t="s">
        <v>3192</v>
      </c>
      <c r="S199" s="113"/>
      <c r="T199" s="113"/>
      <c r="U199" s="113"/>
      <c r="V199" s="113"/>
      <c r="W199" s="113"/>
      <c r="X199" s="113">
        <v>325201</v>
      </c>
      <c r="Y199" s="113"/>
      <c r="Z199" s="113"/>
      <c r="AA199" s="113" t="s">
        <v>736</v>
      </c>
      <c r="AB199" s="113" t="s">
        <v>2086</v>
      </c>
      <c r="AC199" s="113" t="s">
        <v>2519</v>
      </c>
      <c r="AD199" s="113" t="s">
        <v>3193</v>
      </c>
      <c r="AE199" s="144" t="s">
        <v>740</v>
      </c>
      <c r="AF199" s="145"/>
      <c r="AG199" s="145"/>
    </row>
    <row r="200" spans="1:33" ht="121.5">
      <c r="A200" s="170">
        <v>199</v>
      </c>
      <c r="B200" s="100">
        <v>54</v>
      </c>
      <c r="C200" s="100" t="s">
        <v>496</v>
      </c>
      <c r="D200" s="100" t="s">
        <v>1536</v>
      </c>
      <c r="E200" s="100" t="s">
        <v>249</v>
      </c>
      <c r="F200" s="101"/>
      <c r="G200" s="101"/>
      <c r="H200" s="101" t="s">
        <v>2114</v>
      </c>
      <c r="I200" s="109" t="s">
        <v>549</v>
      </c>
      <c r="J200" s="100" t="s">
        <v>527</v>
      </c>
      <c r="K200" s="100" t="s">
        <v>2115</v>
      </c>
      <c r="L200" s="100" t="s">
        <v>550</v>
      </c>
      <c r="M200" s="110" t="s">
        <v>2116</v>
      </c>
      <c r="N200" s="222">
        <v>1</v>
      </c>
      <c r="O200" s="239" t="s">
        <v>746</v>
      </c>
      <c r="P200" s="230" t="s">
        <v>103</v>
      </c>
      <c r="Q200" s="230" t="s">
        <v>2117</v>
      </c>
      <c r="R200" s="240" t="s">
        <v>3194</v>
      </c>
      <c r="S200" s="113"/>
      <c r="T200" s="113"/>
      <c r="U200" s="113"/>
      <c r="V200" s="113"/>
      <c r="W200" s="113"/>
      <c r="X200" s="113">
        <v>315201</v>
      </c>
      <c r="Y200" s="113"/>
      <c r="Z200" s="113"/>
      <c r="AA200" s="113" t="s">
        <v>736</v>
      </c>
      <c r="AB200" s="113" t="s">
        <v>815</v>
      </c>
      <c r="AC200" s="113" t="s">
        <v>2107</v>
      </c>
      <c r="AD200" s="113" t="s">
        <v>2118</v>
      </c>
      <c r="AE200" s="144" t="s">
        <v>740</v>
      </c>
      <c r="AF200" s="145"/>
      <c r="AG200" s="145"/>
    </row>
    <row r="201" spans="1:33" ht="256.5">
      <c r="A201" s="170">
        <v>200</v>
      </c>
      <c r="B201" s="100">
        <v>54</v>
      </c>
      <c r="C201" s="100" t="s">
        <v>496</v>
      </c>
      <c r="D201" s="100" t="s">
        <v>1536</v>
      </c>
      <c r="E201" s="100" t="s">
        <v>66</v>
      </c>
      <c r="F201" s="100"/>
      <c r="G201" s="100"/>
      <c r="H201" s="101" t="s">
        <v>3195</v>
      </c>
      <c r="I201" s="109"/>
      <c r="J201" s="100" t="s">
        <v>3196</v>
      </c>
      <c r="K201" s="100" t="s">
        <v>2469</v>
      </c>
      <c r="L201" s="100" t="s">
        <v>2470</v>
      </c>
      <c r="M201" s="110" t="s">
        <v>2471</v>
      </c>
      <c r="N201" s="222">
        <v>2</v>
      </c>
      <c r="O201" s="239" t="s">
        <v>1035</v>
      </c>
      <c r="P201" s="230" t="s">
        <v>2472</v>
      </c>
      <c r="Q201" s="230" t="s">
        <v>2473</v>
      </c>
      <c r="R201" s="240"/>
      <c r="S201" s="113"/>
      <c r="T201" s="113"/>
      <c r="U201" s="113"/>
      <c r="V201" s="113"/>
      <c r="W201" s="113"/>
      <c r="X201" s="113">
        <v>372204</v>
      </c>
      <c r="Y201" s="113"/>
      <c r="Z201" s="113"/>
      <c r="AA201" s="113" t="s">
        <v>736</v>
      </c>
      <c r="AB201" s="113" t="s">
        <v>2086</v>
      </c>
      <c r="AC201" s="113" t="s">
        <v>2107</v>
      </c>
      <c r="AD201" s="113" t="s">
        <v>2108</v>
      </c>
      <c r="AE201" s="144" t="s">
        <v>740</v>
      </c>
      <c r="AF201" s="145"/>
      <c r="AG201" s="145"/>
    </row>
    <row r="202" spans="1:33" ht="202.5">
      <c r="A202" s="170">
        <v>201</v>
      </c>
      <c r="B202" s="100">
        <v>54</v>
      </c>
      <c r="C202" s="100" t="s">
        <v>496</v>
      </c>
      <c r="D202" s="100" t="s">
        <v>1536</v>
      </c>
      <c r="E202" s="100" t="s">
        <v>66</v>
      </c>
      <c r="F202" s="100"/>
      <c r="G202" s="100"/>
      <c r="H202" s="111" t="s">
        <v>3197</v>
      </c>
      <c r="I202" s="122" t="s">
        <v>593</v>
      </c>
      <c r="J202" s="100" t="s">
        <v>3196</v>
      </c>
      <c r="K202" s="100" t="s">
        <v>2469</v>
      </c>
      <c r="L202" s="100" t="s">
        <v>2474</v>
      </c>
      <c r="M202" s="110" t="s">
        <v>2475</v>
      </c>
      <c r="N202" s="222">
        <v>3</v>
      </c>
      <c r="O202" s="239" t="s">
        <v>1035</v>
      </c>
      <c r="P202" s="230" t="s">
        <v>2472</v>
      </c>
      <c r="Q202" s="230" t="s">
        <v>2473</v>
      </c>
      <c r="R202" s="238" t="s">
        <v>2476</v>
      </c>
      <c r="S202" s="113"/>
      <c r="T202" s="113"/>
      <c r="U202" s="113"/>
      <c r="V202" s="113"/>
      <c r="W202" s="113"/>
      <c r="X202" s="113">
        <v>372204</v>
      </c>
      <c r="Y202" s="113"/>
      <c r="Z202" s="113"/>
      <c r="AA202" s="113" t="s">
        <v>736</v>
      </c>
      <c r="AB202" s="113" t="s">
        <v>2086</v>
      </c>
      <c r="AC202" s="113" t="s">
        <v>2107</v>
      </c>
      <c r="AD202" s="113" t="s">
        <v>2108</v>
      </c>
      <c r="AE202" s="144" t="s">
        <v>740</v>
      </c>
      <c r="AF202" s="145"/>
      <c r="AG202" s="145"/>
    </row>
    <row r="203" spans="1:33" ht="54">
      <c r="A203" s="170">
        <v>202</v>
      </c>
      <c r="B203" s="100">
        <v>54</v>
      </c>
      <c r="C203" s="100" t="s">
        <v>496</v>
      </c>
      <c r="D203" s="100" t="s">
        <v>1536</v>
      </c>
      <c r="E203" s="100" t="s">
        <v>66</v>
      </c>
      <c r="F203" s="100"/>
      <c r="G203" s="100"/>
      <c r="H203" s="100" t="s">
        <v>3198</v>
      </c>
      <c r="I203" s="109" t="s">
        <v>476</v>
      </c>
      <c r="J203" s="100" t="s">
        <v>3199</v>
      </c>
      <c r="K203" s="100"/>
      <c r="L203" s="100" t="s">
        <v>2480</v>
      </c>
      <c r="M203" s="110" t="s">
        <v>2481</v>
      </c>
      <c r="N203" s="233" t="s">
        <v>727</v>
      </c>
      <c r="O203" s="237" t="s">
        <v>1054</v>
      </c>
      <c r="P203" s="230" t="s">
        <v>103</v>
      </c>
      <c r="Q203" s="230" t="s">
        <v>2482</v>
      </c>
      <c r="R203" s="240"/>
      <c r="S203" s="113"/>
      <c r="T203" s="113"/>
      <c r="U203" s="113"/>
      <c r="V203" s="113"/>
      <c r="W203" s="113"/>
      <c r="X203" s="113"/>
      <c r="Y203" s="113"/>
      <c r="Z203" s="113"/>
      <c r="AA203" s="113"/>
      <c r="AB203" s="113"/>
      <c r="AC203" s="113"/>
      <c r="AD203" s="113"/>
      <c r="AE203" s="170"/>
      <c r="AF203" s="145"/>
      <c r="AG203" s="145"/>
    </row>
    <row r="204" spans="1:33" ht="297">
      <c r="A204" s="170">
        <v>203</v>
      </c>
      <c r="B204" s="100">
        <v>56</v>
      </c>
      <c r="C204" s="100" t="s">
        <v>3464</v>
      </c>
      <c r="D204" s="100" t="s">
        <v>3465</v>
      </c>
      <c r="E204" s="100" t="s">
        <v>249</v>
      </c>
      <c r="F204" s="100"/>
      <c r="G204" s="100"/>
      <c r="H204" s="101"/>
      <c r="I204" s="109"/>
      <c r="J204" s="100" t="s">
        <v>2498</v>
      </c>
      <c r="K204" s="100" t="s">
        <v>2500</v>
      </c>
      <c r="L204" s="100" t="s">
        <v>3466</v>
      </c>
      <c r="M204" s="110" t="s">
        <v>2501</v>
      </c>
      <c r="N204" s="222">
        <v>1</v>
      </c>
      <c r="O204" s="239" t="s">
        <v>1496</v>
      </c>
      <c r="P204" s="230" t="s">
        <v>2502</v>
      </c>
      <c r="Q204" s="230" t="s">
        <v>552</v>
      </c>
      <c r="R204" s="240"/>
      <c r="S204" s="113" t="s">
        <v>735</v>
      </c>
      <c r="T204" s="113"/>
      <c r="U204" s="113" t="s">
        <v>735</v>
      </c>
      <c r="V204" s="113">
        <v>5</v>
      </c>
      <c r="W204" s="113">
        <v>3</v>
      </c>
      <c r="X204" s="113">
        <v>363201</v>
      </c>
      <c r="Y204" s="113" t="s">
        <v>735</v>
      </c>
      <c r="Z204" s="113"/>
      <c r="AA204" s="113" t="s">
        <v>736</v>
      </c>
      <c r="AB204" s="113" t="s">
        <v>873</v>
      </c>
      <c r="AC204" s="113" t="s">
        <v>2087</v>
      </c>
      <c r="AD204" s="113" t="s">
        <v>2503</v>
      </c>
      <c r="AE204" s="144" t="s">
        <v>740</v>
      </c>
      <c r="AF204" s="145"/>
      <c r="AG204" s="145"/>
    </row>
    <row r="205" spans="1:33" ht="135">
      <c r="A205" s="170">
        <v>204</v>
      </c>
      <c r="B205" s="100">
        <v>57</v>
      </c>
      <c r="C205" s="100" t="s">
        <v>1628</v>
      </c>
      <c r="D205" s="100" t="s">
        <v>3204</v>
      </c>
      <c r="E205" s="100" t="s">
        <v>197</v>
      </c>
      <c r="F205" s="100"/>
      <c r="G205" s="100"/>
      <c r="H205" s="101" t="s">
        <v>600</v>
      </c>
      <c r="I205" s="109" t="s">
        <v>3205</v>
      </c>
      <c r="J205" s="100" t="s">
        <v>601</v>
      </c>
      <c r="K205" s="100"/>
      <c r="L205" s="100" t="s">
        <v>3206</v>
      </c>
      <c r="M205" s="110" t="s">
        <v>3207</v>
      </c>
      <c r="N205" s="233" t="s">
        <v>727</v>
      </c>
      <c r="O205" s="239"/>
      <c r="P205" s="230"/>
      <c r="Q205" s="230"/>
      <c r="R205" s="240"/>
      <c r="S205" s="113"/>
      <c r="T205" s="113"/>
      <c r="U205" s="113"/>
      <c r="V205" s="113"/>
      <c r="W205" s="113"/>
      <c r="X205" s="113"/>
      <c r="Y205" s="113"/>
      <c r="Z205" s="113"/>
      <c r="AA205" s="113"/>
      <c r="AB205" s="113"/>
      <c r="AC205" s="113"/>
      <c r="AD205" s="113"/>
      <c r="AE205" s="170"/>
      <c r="AF205" s="145"/>
      <c r="AG205" s="145"/>
    </row>
    <row r="206" spans="1:33" ht="54">
      <c r="A206" s="170">
        <v>205</v>
      </c>
      <c r="B206" s="100">
        <v>59</v>
      </c>
      <c r="C206" s="100" t="s">
        <v>498</v>
      </c>
      <c r="D206" s="100" t="s">
        <v>499</v>
      </c>
      <c r="E206" s="100" t="s">
        <v>30</v>
      </c>
      <c r="F206" s="100"/>
      <c r="G206" s="100"/>
      <c r="H206" s="101"/>
      <c r="I206" s="109"/>
      <c r="J206" s="100" t="s">
        <v>1917</v>
      </c>
      <c r="K206" s="100"/>
      <c r="L206" s="100" t="s">
        <v>3208</v>
      </c>
      <c r="M206" s="110" t="s">
        <v>3209</v>
      </c>
      <c r="N206" s="233" t="s">
        <v>727</v>
      </c>
      <c r="O206" s="220"/>
      <c r="P206" s="230"/>
      <c r="Q206" s="230"/>
      <c r="R206" s="242" t="s">
        <v>3210</v>
      </c>
      <c r="S206" s="113"/>
      <c r="T206" s="113"/>
      <c r="U206" s="113"/>
      <c r="V206" s="113"/>
      <c r="W206" s="113"/>
      <c r="X206" s="113"/>
      <c r="Y206" s="113"/>
      <c r="Z206" s="113"/>
      <c r="AA206" s="113"/>
      <c r="AB206" s="113"/>
      <c r="AC206" s="113"/>
      <c r="AD206" s="113"/>
      <c r="AE206" s="170"/>
      <c r="AF206" s="145"/>
      <c r="AG206" s="145"/>
    </row>
    <row r="207" spans="1:33" ht="409.5">
      <c r="A207" s="170">
        <v>206</v>
      </c>
      <c r="B207" s="100">
        <v>59</v>
      </c>
      <c r="C207" s="100" t="s">
        <v>498</v>
      </c>
      <c r="D207" s="100" t="s">
        <v>499</v>
      </c>
      <c r="E207" s="100" t="s">
        <v>66</v>
      </c>
      <c r="F207" s="100"/>
      <c r="G207" s="100"/>
      <c r="H207" s="101" t="s">
        <v>2822</v>
      </c>
      <c r="I207" s="109">
        <v>62</v>
      </c>
      <c r="J207" s="111" t="s">
        <v>2823</v>
      </c>
      <c r="K207" s="111" t="s">
        <v>2825</v>
      </c>
      <c r="L207" s="100" t="s">
        <v>3211</v>
      </c>
      <c r="M207" s="110" t="s">
        <v>3212</v>
      </c>
      <c r="N207" s="222">
        <v>1</v>
      </c>
      <c r="O207" s="220" t="s">
        <v>1942</v>
      </c>
      <c r="P207" s="239" t="s">
        <v>2828</v>
      </c>
      <c r="Q207" s="230" t="s">
        <v>2829</v>
      </c>
      <c r="R207" s="242"/>
      <c r="S207" s="113"/>
      <c r="T207" s="113"/>
      <c r="U207" s="113"/>
      <c r="V207" s="113"/>
      <c r="W207" s="113"/>
      <c r="X207" s="113">
        <v>352202</v>
      </c>
      <c r="Y207" s="113"/>
      <c r="Z207" s="113"/>
      <c r="AA207" s="113" t="s">
        <v>735</v>
      </c>
      <c r="AB207" s="113" t="s">
        <v>772</v>
      </c>
      <c r="AC207" s="113" t="s">
        <v>2099</v>
      </c>
      <c r="AD207" s="113" t="s">
        <v>2831</v>
      </c>
      <c r="AE207" s="170" t="s">
        <v>2281</v>
      </c>
      <c r="AF207" s="145" t="s">
        <v>2832</v>
      </c>
      <c r="AG207" s="145" t="s">
        <v>2833</v>
      </c>
    </row>
    <row r="208" spans="1:33" ht="81">
      <c r="A208" s="170">
        <v>207</v>
      </c>
      <c r="B208" s="100">
        <v>59</v>
      </c>
      <c r="C208" s="100" t="s">
        <v>498</v>
      </c>
      <c r="D208" s="100" t="s">
        <v>499</v>
      </c>
      <c r="E208" s="100" t="s">
        <v>30</v>
      </c>
      <c r="F208" s="100"/>
      <c r="G208" s="100"/>
      <c r="H208" s="101"/>
      <c r="I208" s="109"/>
      <c r="J208" s="100" t="s">
        <v>602</v>
      </c>
      <c r="K208" s="100" t="s">
        <v>660</v>
      </c>
      <c r="L208" s="100" t="s">
        <v>660</v>
      </c>
      <c r="M208" s="110" t="s">
        <v>3624</v>
      </c>
      <c r="N208" s="222">
        <v>2</v>
      </c>
      <c r="O208" s="220"/>
      <c r="P208" s="230"/>
      <c r="Q208" s="230"/>
      <c r="R208" s="242"/>
      <c r="S208" s="113" t="s">
        <v>735</v>
      </c>
      <c r="T208" s="113"/>
      <c r="U208" s="113" t="s">
        <v>735</v>
      </c>
      <c r="V208" s="113">
        <v>5</v>
      </c>
      <c r="W208" s="113">
        <v>0</v>
      </c>
      <c r="X208" s="113">
        <v>373201</v>
      </c>
      <c r="Y208" s="113" t="s">
        <v>735</v>
      </c>
      <c r="Z208" s="113"/>
      <c r="AA208" s="113" t="s">
        <v>736</v>
      </c>
      <c r="AB208" s="113" t="s">
        <v>737</v>
      </c>
      <c r="AC208" s="113" t="s">
        <v>2107</v>
      </c>
      <c r="AD208" s="113" t="s">
        <v>3625</v>
      </c>
      <c r="AE208" s="144" t="s">
        <v>740</v>
      </c>
      <c r="AF208" s="145"/>
      <c r="AG208" s="145"/>
    </row>
    <row r="209" spans="1:33" ht="81">
      <c r="A209" s="170">
        <v>208</v>
      </c>
      <c r="B209" s="100">
        <v>59</v>
      </c>
      <c r="C209" s="100" t="s">
        <v>498</v>
      </c>
      <c r="D209" s="100" t="s">
        <v>499</v>
      </c>
      <c r="E209" s="100" t="s">
        <v>30</v>
      </c>
      <c r="F209" s="100"/>
      <c r="G209" s="100"/>
      <c r="H209" s="101"/>
      <c r="I209" s="109"/>
      <c r="J209" s="100" t="s">
        <v>3626</v>
      </c>
      <c r="K209" s="100" t="s">
        <v>3541</v>
      </c>
      <c r="L209" s="100" t="s">
        <v>3627</v>
      </c>
      <c r="M209" s="110" t="s">
        <v>3628</v>
      </c>
      <c r="N209" s="222">
        <v>3</v>
      </c>
      <c r="O209" s="220" t="s">
        <v>3544</v>
      </c>
      <c r="P209" s="230" t="s">
        <v>3545</v>
      </c>
      <c r="Q209" s="230" t="s">
        <v>3546</v>
      </c>
      <c r="R209" s="242" t="s">
        <v>3629</v>
      </c>
      <c r="S209" s="113" t="s">
        <v>735</v>
      </c>
      <c r="T209" s="113"/>
      <c r="U209" s="113" t="s">
        <v>3272</v>
      </c>
      <c r="V209" s="113">
        <v>5</v>
      </c>
      <c r="W209" s="113">
        <v>0</v>
      </c>
      <c r="X209" s="113">
        <v>373202</v>
      </c>
      <c r="Y209" s="113" t="s">
        <v>736</v>
      </c>
      <c r="Z209" s="113" t="s">
        <v>857</v>
      </c>
      <c r="AA209" s="113" t="s">
        <v>736</v>
      </c>
      <c r="AB209" s="113" t="s">
        <v>858</v>
      </c>
      <c r="AC209" s="113" t="s">
        <v>2107</v>
      </c>
      <c r="AD209" s="113" t="s">
        <v>2108</v>
      </c>
      <c r="AE209" s="144" t="s">
        <v>740</v>
      </c>
      <c r="AF209" s="145"/>
      <c r="AG209" s="145"/>
    </row>
    <row r="210" spans="1:33" ht="121.5" customHeight="1">
      <c r="A210" s="170">
        <v>209</v>
      </c>
      <c r="B210" s="184">
        <v>60</v>
      </c>
      <c r="C210" s="121" t="s">
        <v>284</v>
      </c>
      <c r="D210" s="111" t="s">
        <v>500</v>
      </c>
      <c r="E210" s="111" t="s">
        <v>250</v>
      </c>
      <c r="J210" s="111" t="s">
        <v>2716</v>
      </c>
      <c r="K210" s="111" t="s">
        <v>2984</v>
      </c>
      <c r="L210" s="111" t="s">
        <v>2985</v>
      </c>
      <c r="M210" s="124" t="s">
        <v>2986</v>
      </c>
      <c r="N210" s="222">
        <v>1</v>
      </c>
      <c r="O210" s="239"/>
      <c r="P210" s="219"/>
      <c r="Q210" s="219"/>
      <c r="R210" s="240"/>
      <c r="S210" s="113" t="s">
        <v>735</v>
      </c>
      <c r="T210" s="113"/>
      <c r="U210" s="113" t="s">
        <v>735</v>
      </c>
      <c r="V210" s="113">
        <v>3</v>
      </c>
      <c r="W210" s="113">
        <v>4</v>
      </c>
      <c r="X210" s="113">
        <v>341201</v>
      </c>
      <c r="Y210" s="113" t="s">
        <v>735</v>
      </c>
      <c r="Z210" s="113"/>
      <c r="AA210" s="113" t="s">
        <v>736</v>
      </c>
      <c r="AB210" s="113" t="s">
        <v>873</v>
      </c>
      <c r="AC210" s="113" t="s">
        <v>2235</v>
      </c>
      <c r="AD210" s="113" t="s">
        <v>2987</v>
      </c>
      <c r="AE210" s="144" t="s">
        <v>740</v>
      </c>
      <c r="AF210" s="145"/>
      <c r="AG210" s="145"/>
    </row>
    <row r="211" spans="1:33" ht="40.5" customHeight="1">
      <c r="A211" s="170">
        <v>210</v>
      </c>
      <c r="B211" s="184">
        <v>60</v>
      </c>
      <c r="C211" s="121" t="s">
        <v>284</v>
      </c>
      <c r="D211" s="111" t="s">
        <v>500</v>
      </c>
      <c r="E211" s="111" t="s">
        <v>250</v>
      </c>
      <c r="J211" s="111" t="s">
        <v>2716</v>
      </c>
      <c r="K211" s="111" t="s">
        <v>2988</v>
      </c>
      <c r="L211" s="111" t="s">
        <v>2989</v>
      </c>
      <c r="M211" s="124" t="s">
        <v>2990</v>
      </c>
      <c r="N211" s="222">
        <v>2</v>
      </c>
      <c r="O211" s="239"/>
      <c r="P211" s="239"/>
      <c r="Q211" s="239"/>
      <c r="R211" s="240"/>
      <c r="S211" s="113" t="s">
        <v>735</v>
      </c>
      <c r="T211" s="113"/>
      <c r="U211" s="113" t="s">
        <v>735</v>
      </c>
      <c r="V211" s="113">
        <v>2</v>
      </c>
      <c r="W211" s="113">
        <v>4</v>
      </c>
      <c r="X211" s="113">
        <v>341202</v>
      </c>
      <c r="Y211" s="113" t="s">
        <v>736</v>
      </c>
      <c r="Z211" s="113" t="s">
        <v>839</v>
      </c>
      <c r="AA211" s="113" t="s">
        <v>736</v>
      </c>
      <c r="AB211" s="113" t="s">
        <v>840</v>
      </c>
      <c r="AC211" s="113" t="s">
        <v>2107</v>
      </c>
      <c r="AD211" s="113" t="s">
        <v>2987</v>
      </c>
      <c r="AE211" s="144" t="s">
        <v>740</v>
      </c>
      <c r="AF211" s="145"/>
      <c r="AG211" s="145"/>
    </row>
    <row r="212" spans="1:33" ht="108" customHeight="1">
      <c r="A212" s="170">
        <v>211</v>
      </c>
      <c r="B212" s="184">
        <v>60</v>
      </c>
      <c r="C212" s="121" t="s">
        <v>284</v>
      </c>
      <c r="D212" s="111" t="s">
        <v>500</v>
      </c>
      <c r="E212" s="111" t="s">
        <v>30</v>
      </c>
      <c r="J212" s="121" t="s">
        <v>3227</v>
      </c>
      <c r="L212" s="111" t="s">
        <v>3228</v>
      </c>
      <c r="M212" s="124" t="s">
        <v>3229</v>
      </c>
      <c r="N212" s="233" t="s">
        <v>727</v>
      </c>
      <c r="O212" s="239"/>
      <c r="P212" s="239"/>
      <c r="Q212" s="239"/>
      <c r="R212" s="240"/>
      <c r="S212" s="113"/>
      <c r="T212" s="113"/>
      <c r="U212" s="113"/>
      <c r="V212" s="113"/>
      <c r="W212" s="113"/>
      <c r="X212" s="113"/>
      <c r="Y212" s="113"/>
      <c r="Z212" s="113"/>
      <c r="AA212" s="113"/>
      <c r="AB212" s="113"/>
      <c r="AC212" s="113"/>
      <c r="AD212" s="113"/>
      <c r="AE212" s="170"/>
      <c r="AF212" s="145"/>
      <c r="AG212" s="145"/>
    </row>
    <row r="213" spans="1:33" ht="94.5" customHeight="1">
      <c r="A213" s="170">
        <v>212</v>
      </c>
      <c r="B213" s="184">
        <v>60</v>
      </c>
      <c r="C213" s="121" t="s">
        <v>284</v>
      </c>
      <c r="D213" s="111" t="s">
        <v>500</v>
      </c>
      <c r="E213" s="111" t="s">
        <v>250</v>
      </c>
      <c r="F213" s="100"/>
      <c r="G213" s="100"/>
      <c r="H213" s="125" t="s">
        <v>2991</v>
      </c>
      <c r="I213" s="122">
        <v>318</v>
      </c>
      <c r="J213" s="111" t="s">
        <v>603</v>
      </c>
      <c r="K213" s="111" t="s">
        <v>604</v>
      </c>
      <c r="L213" s="111" t="s">
        <v>2992</v>
      </c>
      <c r="M213" s="124" t="s">
        <v>2993</v>
      </c>
      <c r="N213" s="222">
        <v>3</v>
      </c>
      <c r="O213" s="239"/>
      <c r="P213" s="239"/>
      <c r="Q213" s="239"/>
      <c r="R213" s="240"/>
      <c r="S213" s="113" t="s">
        <v>735</v>
      </c>
      <c r="T213" s="113"/>
      <c r="U213" s="113" t="s">
        <v>735</v>
      </c>
      <c r="V213" s="113">
        <v>3</v>
      </c>
      <c r="W213" s="113"/>
      <c r="X213" s="113">
        <v>341203</v>
      </c>
      <c r="Y213" s="113" t="s">
        <v>735</v>
      </c>
      <c r="Z213" s="113"/>
      <c r="AA213" s="113" t="s">
        <v>736</v>
      </c>
      <c r="AB213" s="113" t="s">
        <v>2994</v>
      </c>
      <c r="AC213" s="113" t="s">
        <v>2235</v>
      </c>
      <c r="AD213" s="113" t="s">
        <v>2995</v>
      </c>
      <c r="AE213" s="144" t="s">
        <v>740</v>
      </c>
      <c r="AF213" s="145"/>
      <c r="AG213" s="145"/>
    </row>
    <row r="214" spans="1:33" ht="54" customHeight="1">
      <c r="A214" s="170">
        <v>213</v>
      </c>
      <c r="B214" s="184">
        <v>60</v>
      </c>
      <c r="C214" s="121" t="s">
        <v>284</v>
      </c>
      <c r="D214" s="111" t="s">
        <v>500</v>
      </c>
      <c r="E214" s="111" t="s">
        <v>250</v>
      </c>
      <c r="F214" s="100"/>
      <c r="G214" s="100"/>
      <c r="H214" s="125" t="s">
        <v>2996</v>
      </c>
      <c r="I214" s="122">
        <v>318</v>
      </c>
      <c r="J214" s="111" t="s">
        <v>2997</v>
      </c>
      <c r="K214" s="111" t="s">
        <v>2998</v>
      </c>
      <c r="L214" s="111" t="s">
        <v>2999</v>
      </c>
      <c r="M214" s="124" t="s">
        <v>3000</v>
      </c>
      <c r="N214" s="222">
        <v>4</v>
      </c>
      <c r="O214" s="239"/>
      <c r="P214" s="230"/>
      <c r="Q214" s="230"/>
      <c r="R214" s="240"/>
      <c r="S214" s="113" t="s">
        <v>735</v>
      </c>
      <c r="T214" s="113"/>
      <c r="U214" s="113" t="s">
        <v>735</v>
      </c>
      <c r="V214" s="113">
        <v>3</v>
      </c>
      <c r="W214" s="113"/>
      <c r="X214" s="113">
        <v>341204</v>
      </c>
      <c r="Y214" s="113" t="s">
        <v>735</v>
      </c>
      <c r="Z214" s="113"/>
      <c r="AA214" s="113" t="s">
        <v>736</v>
      </c>
      <c r="AB214" s="113" t="s">
        <v>2994</v>
      </c>
      <c r="AC214" s="113" t="s">
        <v>2129</v>
      </c>
      <c r="AD214" s="113" t="s">
        <v>1572</v>
      </c>
      <c r="AE214" s="144" t="s">
        <v>740</v>
      </c>
      <c r="AF214" s="145"/>
      <c r="AG214" s="145"/>
    </row>
    <row r="215" spans="1:33" ht="67.5">
      <c r="A215" s="170">
        <v>214</v>
      </c>
      <c r="B215" s="100">
        <v>61</v>
      </c>
      <c r="C215" s="100" t="s">
        <v>73</v>
      </c>
      <c r="D215" s="100" t="s">
        <v>2494</v>
      </c>
      <c r="E215" s="100" t="s">
        <v>66</v>
      </c>
      <c r="F215" s="100"/>
      <c r="G215" s="100"/>
      <c r="H215" s="101" t="s">
        <v>2495</v>
      </c>
      <c r="I215" s="109" t="s">
        <v>2387</v>
      </c>
      <c r="J215" s="100" t="s">
        <v>2496</v>
      </c>
      <c r="K215" s="100" t="s">
        <v>2109</v>
      </c>
      <c r="L215" s="100" t="s">
        <v>2110</v>
      </c>
      <c r="M215" s="110" t="s">
        <v>2497</v>
      </c>
      <c r="N215" s="222">
        <v>1</v>
      </c>
      <c r="O215" s="239" t="s">
        <v>732</v>
      </c>
      <c r="P215" s="239" t="s">
        <v>360</v>
      </c>
      <c r="Q215" s="230" t="s">
        <v>2112</v>
      </c>
      <c r="R215" s="240"/>
      <c r="S215" s="113" t="s">
        <v>735</v>
      </c>
      <c r="T215" s="113"/>
      <c r="U215" s="113" t="s">
        <v>735</v>
      </c>
      <c r="V215" s="113">
        <v>5</v>
      </c>
      <c r="W215" s="113">
        <v>0</v>
      </c>
      <c r="X215" s="113">
        <v>313201</v>
      </c>
      <c r="Y215" s="113" t="s">
        <v>735</v>
      </c>
      <c r="Z215" s="113"/>
      <c r="AA215" s="113" t="s">
        <v>736</v>
      </c>
      <c r="AB215" s="113" t="s">
        <v>873</v>
      </c>
      <c r="AC215" s="113" t="s">
        <v>2113</v>
      </c>
      <c r="AD215" s="113"/>
      <c r="AE215" s="144" t="s">
        <v>740</v>
      </c>
      <c r="AF215" s="145"/>
      <c r="AG215" s="145"/>
    </row>
    <row r="216" spans="1:33" ht="81">
      <c r="A216" s="170">
        <v>215</v>
      </c>
      <c r="B216" s="100">
        <v>61</v>
      </c>
      <c r="C216" s="100" t="s">
        <v>73</v>
      </c>
      <c r="D216" s="100" t="s">
        <v>2494</v>
      </c>
      <c r="E216" s="100" t="s">
        <v>66</v>
      </c>
      <c r="F216" s="100"/>
      <c r="G216" s="100"/>
      <c r="H216" s="101" t="s">
        <v>3254</v>
      </c>
      <c r="I216" s="109" t="s">
        <v>2577</v>
      </c>
      <c r="J216" s="100" t="s">
        <v>3255</v>
      </c>
      <c r="K216" s="100"/>
      <c r="L216" s="100" t="s">
        <v>3256</v>
      </c>
      <c r="M216" s="110" t="s">
        <v>3257</v>
      </c>
      <c r="N216" s="233" t="s">
        <v>727</v>
      </c>
      <c r="O216" s="239"/>
      <c r="P216" s="230"/>
      <c r="Q216" s="230"/>
      <c r="R216" s="240"/>
      <c r="S216" s="113"/>
      <c r="T216" s="113"/>
      <c r="U216" s="113"/>
      <c r="V216" s="113"/>
      <c r="W216" s="113"/>
      <c r="X216" s="113"/>
      <c r="Y216" s="113"/>
      <c r="Z216" s="113"/>
      <c r="AA216" s="113"/>
      <c r="AB216" s="113"/>
      <c r="AC216" s="113"/>
      <c r="AD216" s="113"/>
      <c r="AE216" s="170"/>
      <c r="AF216" s="145"/>
      <c r="AG216" s="145"/>
    </row>
    <row r="217" spans="1:33" ht="81">
      <c r="A217" s="170">
        <v>216</v>
      </c>
      <c r="B217" s="100">
        <v>61</v>
      </c>
      <c r="C217" s="100" t="s">
        <v>73</v>
      </c>
      <c r="D217" s="100" t="s">
        <v>2494</v>
      </c>
      <c r="E217" s="100" t="s">
        <v>66</v>
      </c>
      <c r="F217" s="100"/>
      <c r="G217" s="100"/>
      <c r="H217" s="101" t="s">
        <v>3258</v>
      </c>
      <c r="I217" s="109" t="s">
        <v>2577</v>
      </c>
      <c r="J217" s="100" t="s">
        <v>3259</v>
      </c>
      <c r="K217" s="100"/>
      <c r="L217" s="100" t="s">
        <v>3260</v>
      </c>
      <c r="M217" s="110" t="s">
        <v>3257</v>
      </c>
      <c r="N217" s="233" t="s">
        <v>727</v>
      </c>
      <c r="O217" s="237"/>
      <c r="P217" s="230"/>
      <c r="Q217" s="230"/>
      <c r="R217" s="238"/>
      <c r="S217" s="113"/>
      <c r="T217" s="113"/>
      <c r="U217" s="113"/>
      <c r="V217" s="113"/>
      <c r="W217" s="113"/>
      <c r="X217" s="113"/>
      <c r="Y217" s="113"/>
      <c r="Z217" s="113"/>
      <c r="AA217" s="113"/>
      <c r="AB217" s="113"/>
      <c r="AC217" s="113"/>
      <c r="AD217" s="113"/>
      <c r="AE217" s="170"/>
      <c r="AF217" s="145"/>
      <c r="AG217" s="145"/>
    </row>
    <row r="218" spans="1:33" ht="81">
      <c r="A218" s="170">
        <v>217</v>
      </c>
      <c r="B218" s="100">
        <v>61</v>
      </c>
      <c r="C218" s="100" t="s">
        <v>73</v>
      </c>
      <c r="D218" s="100" t="s">
        <v>2494</v>
      </c>
      <c r="E218" s="100" t="s">
        <v>66</v>
      </c>
      <c r="F218" s="100"/>
      <c r="G218" s="100"/>
      <c r="H218" s="101" t="s">
        <v>3261</v>
      </c>
      <c r="I218" s="109" t="s">
        <v>2577</v>
      </c>
      <c r="J218" s="100" t="s">
        <v>3262</v>
      </c>
      <c r="K218" s="100"/>
      <c r="L218" s="100" t="s">
        <v>3263</v>
      </c>
      <c r="M218" s="110" t="s">
        <v>3257</v>
      </c>
      <c r="N218" s="233" t="s">
        <v>727</v>
      </c>
      <c r="O218" s="237"/>
      <c r="P218" s="230"/>
      <c r="Q218" s="230"/>
      <c r="R218" s="238"/>
      <c r="S218" s="113"/>
      <c r="T218" s="113"/>
      <c r="U218" s="113"/>
      <c r="V218" s="113"/>
      <c r="W218" s="113"/>
      <c r="X218" s="113"/>
      <c r="Y218" s="113"/>
      <c r="Z218" s="113"/>
      <c r="AA218" s="113"/>
      <c r="AB218" s="113"/>
      <c r="AC218" s="113"/>
      <c r="AD218" s="113"/>
      <c r="AE218" s="170"/>
      <c r="AF218" s="145"/>
      <c r="AG218" s="145"/>
    </row>
    <row r="219" spans="1:33" ht="54">
      <c r="A219" s="170">
        <v>218</v>
      </c>
      <c r="B219" s="100">
        <v>61</v>
      </c>
      <c r="C219" s="100" t="s">
        <v>73</v>
      </c>
      <c r="D219" s="100" t="s">
        <v>2494</v>
      </c>
      <c r="E219" s="100" t="s">
        <v>249</v>
      </c>
      <c r="F219" s="100"/>
      <c r="G219" s="100"/>
      <c r="H219" s="101"/>
      <c r="I219" s="109"/>
      <c r="J219" s="100" t="s">
        <v>3264</v>
      </c>
      <c r="K219" s="100"/>
      <c r="L219" s="100" t="s">
        <v>3265</v>
      </c>
      <c r="M219" s="110" t="s">
        <v>3266</v>
      </c>
      <c r="N219" s="233" t="s">
        <v>727</v>
      </c>
      <c r="O219" s="239"/>
      <c r="P219" s="239"/>
      <c r="Q219" s="239"/>
      <c r="R219" s="240"/>
      <c r="S219" s="113"/>
      <c r="T219" s="113"/>
      <c r="U219" s="113"/>
      <c r="V219" s="113"/>
      <c r="W219" s="113"/>
      <c r="X219" s="113"/>
      <c r="Y219" s="113"/>
      <c r="Z219" s="113"/>
      <c r="AA219" s="113"/>
      <c r="AB219" s="113"/>
      <c r="AC219" s="113"/>
      <c r="AD219" s="113"/>
      <c r="AE219" s="170"/>
      <c r="AF219" s="145"/>
      <c r="AG219" s="145"/>
    </row>
    <row r="220" spans="1:33" ht="409.5">
      <c r="A220" s="170">
        <v>219</v>
      </c>
      <c r="B220" s="100">
        <v>61</v>
      </c>
      <c r="C220" s="100" t="s">
        <v>73</v>
      </c>
      <c r="D220" s="100" t="s">
        <v>2494</v>
      </c>
      <c r="E220" s="100" t="s">
        <v>249</v>
      </c>
      <c r="F220" s="100"/>
      <c r="G220" s="100"/>
      <c r="H220" s="101"/>
      <c r="I220" s="109"/>
      <c r="J220" s="100" t="s">
        <v>2504</v>
      </c>
      <c r="K220" s="100" t="s">
        <v>2505</v>
      </c>
      <c r="L220" s="100" t="s">
        <v>2506</v>
      </c>
      <c r="M220" s="110" t="s">
        <v>2507</v>
      </c>
      <c r="N220" s="222">
        <v>2</v>
      </c>
      <c r="O220" s="237" t="s">
        <v>2508</v>
      </c>
      <c r="P220" s="230" t="s">
        <v>2509</v>
      </c>
      <c r="Q220" s="230" t="s">
        <v>2196</v>
      </c>
      <c r="R220" s="238"/>
      <c r="S220" s="113" t="s">
        <v>735</v>
      </c>
      <c r="T220" s="113"/>
      <c r="U220" s="113" t="s">
        <v>735</v>
      </c>
      <c r="V220" s="113">
        <v>2</v>
      </c>
      <c r="W220" s="113">
        <v>5</v>
      </c>
      <c r="X220" s="113">
        <v>313202</v>
      </c>
      <c r="Y220" s="113" t="s">
        <v>735</v>
      </c>
      <c r="Z220" s="113"/>
      <c r="AA220" s="113" t="s">
        <v>735</v>
      </c>
      <c r="AB220" s="113" t="s">
        <v>1476</v>
      </c>
      <c r="AC220" s="113" t="s">
        <v>2107</v>
      </c>
      <c r="AD220" s="113"/>
      <c r="AE220" s="170" t="s">
        <v>751</v>
      </c>
      <c r="AF220" s="145" t="s">
        <v>2510</v>
      </c>
      <c r="AG220" s="145" t="s">
        <v>2511</v>
      </c>
    </row>
    <row r="221" spans="1:33" ht="27">
      <c r="A221" s="170">
        <v>220</v>
      </c>
      <c r="B221" s="111">
        <v>63</v>
      </c>
      <c r="C221" s="111" t="s">
        <v>3276</v>
      </c>
      <c r="D221" s="100" t="s">
        <v>3277</v>
      </c>
      <c r="E221" s="100" t="s">
        <v>30</v>
      </c>
      <c r="F221" s="100"/>
      <c r="G221" s="100"/>
      <c r="H221" s="101"/>
      <c r="I221" s="109"/>
      <c r="J221" s="100" t="s">
        <v>3278</v>
      </c>
      <c r="K221" s="100"/>
      <c r="L221" s="100" t="s">
        <v>3279</v>
      </c>
      <c r="M221" s="110" t="s">
        <v>3280</v>
      </c>
      <c r="N221" s="233" t="s">
        <v>727</v>
      </c>
      <c r="O221" s="239"/>
      <c r="P221" s="239"/>
      <c r="Q221" s="239"/>
      <c r="R221" s="240"/>
      <c r="S221" s="113"/>
      <c r="T221" s="113"/>
      <c r="U221" s="113"/>
      <c r="V221" s="113"/>
      <c r="W221" s="113"/>
      <c r="X221" s="113"/>
      <c r="Y221" s="113"/>
      <c r="Z221" s="113"/>
      <c r="AA221" s="113"/>
      <c r="AB221" s="113"/>
      <c r="AC221" s="113"/>
      <c r="AD221" s="113"/>
      <c r="AE221" s="170"/>
      <c r="AF221" s="100"/>
      <c r="AG221" s="170"/>
    </row>
    <row r="222" spans="1:33" ht="27">
      <c r="A222" s="170">
        <v>221</v>
      </c>
      <c r="B222" s="111">
        <v>63</v>
      </c>
      <c r="C222" s="111" t="s">
        <v>3276</v>
      </c>
      <c r="D222" s="100" t="s">
        <v>3281</v>
      </c>
      <c r="E222" s="100" t="s">
        <v>30</v>
      </c>
      <c r="F222" s="100"/>
      <c r="G222" s="100"/>
      <c r="H222" s="101"/>
      <c r="I222" s="109"/>
      <c r="J222" s="100" t="s">
        <v>3278</v>
      </c>
      <c r="K222" s="100"/>
      <c r="L222" s="100" t="s">
        <v>3282</v>
      </c>
      <c r="M222" s="110" t="s">
        <v>3280</v>
      </c>
      <c r="N222" s="233" t="s">
        <v>727</v>
      </c>
      <c r="O222" s="239"/>
      <c r="P222" s="230"/>
      <c r="Q222" s="230"/>
      <c r="R222" s="240"/>
      <c r="S222" s="113"/>
      <c r="T222" s="113"/>
      <c r="U222" s="113"/>
      <c r="V222" s="113"/>
      <c r="W222" s="113"/>
      <c r="X222" s="113"/>
      <c r="Y222" s="113"/>
      <c r="Z222" s="113"/>
      <c r="AA222" s="113"/>
      <c r="AB222" s="113"/>
      <c r="AC222" s="113"/>
      <c r="AD222" s="113"/>
      <c r="AE222" s="170"/>
      <c r="AF222" s="145"/>
      <c r="AG222" s="145"/>
    </row>
    <row r="223" spans="1:33" ht="27">
      <c r="A223" s="170">
        <v>222</v>
      </c>
      <c r="B223" s="111">
        <v>63</v>
      </c>
      <c r="C223" s="111" t="s">
        <v>3276</v>
      </c>
      <c r="D223" s="100" t="s">
        <v>3283</v>
      </c>
      <c r="E223" s="100" t="s">
        <v>30</v>
      </c>
      <c r="F223" s="100"/>
      <c r="G223" s="100"/>
      <c r="H223" s="101"/>
      <c r="I223" s="109"/>
      <c r="J223" s="100" t="s">
        <v>3278</v>
      </c>
      <c r="K223" s="100"/>
      <c r="L223" s="100" t="s">
        <v>3284</v>
      </c>
      <c r="M223" s="110" t="s">
        <v>3280</v>
      </c>
      <c r="N223" s="233" t="s">
        <v>727</v>
      </c>
      <c r="O223" s="239"/>
      <c r="P223" s="230"/>
      <c r="Q223" s="230"/>
      <c r="R223" s="240"/>
      <c r="S223" s="113"/>
      <c r="T223" s="113"/>
      <c r="U223" s="113"/>
      <c r="V223" s="113"/>
      <c r="W223" s="113"/>
      <c r="X223" s="113"/>
      <c r="Y223" s="113"/>
      <c r="Z223" s="113"/>
      <c r="AA223" s="113"/>
      <c r="AB223" s="113"/>
      <c r="AC223" s="113"/>
      <c r="AD223" s="113"/>
      <c r="AE223" s="170"/>
      <c r="AF223" s="145"/>
      <c r="AG223" s="145"/>
    </row>
    <row r="224" spans="1:33" ht="94.5">
      <c r="A224" s="170">
        <v>223</v>
      </c>
      <c r="B224" s="100">
        <v>64</v>
      </c>
      <c r="C224" s="100" t="s">
        <v>1611</v>
      </c>
      <c r="D224" s="100" t="s">
        <v>1612</v>
      </c>
      <c r="E224" s="100" t="s">
        <v>249</v>
      </c>
      <c r="F224" s="100"/>
      <c r="G224" s="100"/>
      <c r="H224" s="111"/>
      <c r="I224" s="122"/>
      <c r="J224" s="111" t="s">
        <v>961</v>
      </c>
      <c r="K224" s="111" t="s">
        <v>3285</v>
      </c>
      <c r="L224" s="111" t="s">
        <v>3286</v>
      </c>
      <c r="M224" s="124" t="s">
        <v>3287</v>
      </c>
      <c r="N224" s="222">
        <v>1</v>
      </c>
      <c r="O224" s="220" t="s">
        <v>1266</v>
      </c>
      <c r="P224" s="230" t="s">
        <v>1056</v>
      </c>
      <c r="Q224" s="230" t="s">
        <v>3288</v>
      </c>
      <c r="R224" s="242" t="s">
        <v>3289</v>
      </c>
      <c r="S224" s="113"/>
      <c r="T224" s="113"/>
      <c r="U224" s="113"/>
      <c r="V224" s="113"/>
      <c r="W224" s="113"/>
      <c r="X224" s="113">
        <v>364201</v>
      </c>
      <c r="Y224" s="113"/>
      <c r="Z224" s="113"/>
      <c r="AA224" s="113" t="s">
        <v>736</v>
      </c>
      <c r="AB224" s="113" t="s">
        <v>2086</v>
      </c>
      <c r="AC224" s="113" t="s">
        <v>3290</v>
      </c>
      <c r="AD224" s="113" t="s">
        <v>3291</v>
      </c>
      <c r="AE224" s="144" t="s">
        <v>740</v>
      </c>
      <c r="AF224" s="145"/>
      <c r="AG224" s="145"/>
    </row>
    <row r="225" spans="1:33" ht="175.5">
      <c r="A225" s="170">
        <v>224</v>
      </c>
      <c r="B225" s="100">
        <v>64</v>
      </c>
      <c r="C225" s="100" t="s">
        <v>1611</v>
      </c>
      <c r="D225" s="100" t="s">
        <v>1612</v>
      </c>
      <c r="E225" s="100" t="s">
        <v>66</v>
      </c>
      <c r="F225" s="100"/>
      <c r="G225" s="100"/>
      <c r="H225" s="101" t="s">
        <v>3292</v>
      </c>
      <c r="I225" s="109" t="s">
        <v>3293</v>
      </c>
      <c r="J225" s="100" t="s">
        <v>3294</v>
      </c>
      <c r="K225" s="100" t="s">
        <v>3295</v>
      </c>
      <c r="L225" s="100" t="s">
        <v>3296</v>
      </c>
      <c r="M225" s="110" t="s">
        <v>3297</v>
      </c>
      <c r="N225" s="222">
        <v>2</v>
      </c>
      <c r="O225" s="220" t="s">
        <v>973</v>
      </c>
      <c r="P225" s="230" t="s">
        <v>1055</v>
      </c>
      <c r="Q225" s="230" t="s">
        <v>3288</v>
      </c>
      <c r="R225" s="242" t="s">
        <v>3298</v>
      </c>
      <c r="S225" s="113"/>
      <c r="T225" s="113"/>
      <c r="U225" s="113"/>
      <c r="V225" s="113"/>
      <c r="W225" s="113"/>
      <c r="X225" s="113">
        <v>381202</v>
      </c>
      <c r="Y225" s="113"/>
      <c r="Z225" s="113"/>
      <c r="AA225" s="113" t="s">
        <v>736</v>
      </c>
      <c r="AB225" s="113" t="s">
        <v>2086</v>
      </c>
      <c r="AC225" s="113" t="s">
        <v>2129</v>
      </c>
      <c r="AD225" s="113" t="s">
        <v>3299</v>
      </c>
      <c r="AE225" s="113" t="s">
        <v>740</v>
      </c>
      <c r="AF225" s="145"/>
      <c r="AG225" s="145"/>
    </row>
    <row r="226" spans="1:33" ht="409.5">
      <c r="A226" s="170">
        <v>225</v>
      </c>
      <c r="B226" s="100">
        <v>64</v>
      </c>
      <c r="C226" s="100" t="s">
        <v>1611</v>
      </c>
      <c r="D226" s="100" t="s">
        <v>1612</v>
      </c>
      <c r="E226" s="100" t="s">
        <v>66</v>
      </c>
      <c r="F226" s="100"/>
      <c r="G226" s="100"/>
      <c r="H226" s="101" t="s">
        <v>2424</v>
      </c>
      <c r="I226" s="109" t="s">
        <v>3300</v>
      </c>
      <c r="J226" s="100" t="s">
        <v>2425</v>
      </c>
      <c r="K226" s="100" t="s">
        <v>2426</v>
      </c>
      <c r="L226" s="100" t="s">
        <v>2427</v>
      </c>
      <c r="M226" s="110" t="s">
        <v>2428</v>
      </c>
      <c r="N226" s="222">
        <v>3</v>
      </c>
      <c r="O226" s="220" t="s">
        <v>1012</v>
      </c>
      <c r="P226" s="230" t="s">
        <v>1055</v>
      </c>
      <c r="Q226" s="230" t="s">
        <v>1045</v>
      </c>
      <c r="R226" s="242" t="s">
        <v>3301</v>
      </c>
      <c r="S226" s="113"/>
      <c r="T226" s="113"/>
      <c r="U226" s="113"/>
      <c r="V226" s="113"/>
      <c r="W226" s="113"/>
      <c r="X226" s="113">
        <v>381201</v>
      </c>
      <c r="Y226" s="113"/>
      <c r="Z226" s="113"/>
      <c r="AA226" s="113" t="s">
        <v>735</v>
      </c>
      <c r="AB226" s="113" t="s">
        <v>974</v>
      </c>
      <c r="AC226" s="113" t="s">
        <v>2430</v>
      </c>
      <c r="AD226" s="113" t="s">
        <v>2431</v>
      </c>
      <c r="AE226" s="170" t="s">
        <v>751</v>
      </c>
      <c r="AF226" s="145" t="s">
        <v>2432</v>
      </c>
      <c r="AG226" s="145" t="s">
        <v>2433</v>
      </c>
    </row>
    <row r="227" spans="1:33" ht="175.5">
      <c r="A227" s="170">
        <v>226</v>
      </c>
      <c r="B227" s="100">
        <v>64</v>
      </c>
      <c r="C227" s="100" t="s">
        <v>1611</v>
      </c>
      <c r="D227" s="100" t="s">
        <v>1612</v>
      </c>
      <c r="E227" s="100" t="s">
        <v>66</v>
      </c>
      <c r="F227" s="100"/>
      <c r="G227" s="100"/>
      <c r="H227" s="101" t="s">
        <v>2406</v>
      </c>
      <c r="I227" s="109" t="s">
        <v>3302</v>
      </c>
      <c r="J227" s="100" t="s">
        <v>2416</v>
      </c>
      <c r="K227" s="100" t="s">
        <v>2408</v>
      </c>
      <c r="L227" s="100" t="s">
        <v>2409</v>
      </c>
      <c r="M227" s="110" t="s">
        <v>2410</v>
      </c>
      <c r="N227" s="222">
        <v>4</v>
      </c>
      <c r="O227" s="220" t="s">
        <v>944</v>
      </c>
      <c r="P227" s="239" t="s">
        <v>2411</v>
      </c>
      <c r="Q227" s="230" t="s">
        <v>1045</v>
      </c>
      <c r="R227" s="242" t="s">
        <v>2412</v>
      </c>
      <c r="S227" s="113"/>
      <c r="T227" s="113"/>
      <c r="U227" s="113"/>
      <c r="V227" s="113"/>
      <c r="W227" s="113"/>
      <c r="X227" s="113">
        <v>365201</v>
      </c>
      <c r="Y227" s="113"/>
      <c r="Z227" s="113"/>
      <c r="AA227" s="113" t="s">
        <v>735</v>
      </c>
      <c r="AB227" s="113" t="s">
        <v>2413</v>
      </c>
      <c r="AC227" s="113" t="s">
        <v>2210</v>
      </c>
      <c r="AD227" s="113" t="s">
        <v>2414</v>
      </c>
      <c r="AE227" s="170" t="s">
        <v>751</v>
      </c>
      <c r="AF227" s="145" t="s">
        <v>2415</v>
      </c>
      <c r="AG227" s="145" t="s">
        <v>2417</v>
      </c>
    </row>
    <row r="228" spans="1:33" ht="40.5">
      <c r="A228" s="170">
        <v>227</v>
      </c>
      <c r="B228" s="100">
        <v>64</v>
      </c>
      <c r="C228" s="100" t="s">
        <v>1611</v>
      </c>
      <c r="D228" s="100" t="s">
        <v>1612</v>
      </c>
      <c r="E228" s="100" t="s">
        <v>66</v>
      </c>
      <c r="F228" s="100"/>
      <c r="G228" s="100"/>
      <c r="H228" s="101" t="s">
        <v>3303</v>
      </c>
      <c r="I228" s="109" t="s">
        <v>3300</v>
      </c>
      <c r="J228" s="100" t="s">
        <v>3304</v>
      </c>
      <c r="K228" s="100"/>
      <c r="L228" s="100" t="s">
        <v>3305</v>
      </c>
      <c r="M228" s="110" t="s">
        <v>3306</v>
      </c>
      <c r="N228" s="233" t="s">
        <v>727</v>
      </c>
      <c r="O228" s="220" t="s">
        <v>1276</v>
      </c>
      <c r="P228" s="219" t="s">
        <v>2411</v>
      </c>
      <c r="Q228" s="219" t="s">
        <v>3288</v>
      </c>
      <c r="R228" s="242" t="s">
        <v>1613</v>
      </c>
      <c r="S228" s="113"/>
      <c r="T228" s="113"/>
      <c r="U228" s="113"/>
      <c r="V228" s="113"/>
      <c r="W228" s="113"/>
      <c r="X228" s="113"/>
      <c r="Y228" s="113"/>
      <c r="Z228" s="113"/>
      <c r="AA228" s="113"/>
      <c r="AB228" s="113"/>
      <c r="AC228" s="113"/>
      <c r="AD228" s="113"/>
      <c r="AE228" s="170"/>
      <c r="AF228" s="145"/>
      <c r="AG228" s="145"/>
    </row>
    <row r="229" spans="1:33" ht="40.5">
      <c r="A229" s="170">
        <v>228</v>
      </c>
      <c r="B229" s="100">
        <v>64</v>
      </c>
      <c r="C229" s="100" t="s">
        <v>1611</v>
      </c>
      <c r="D229" s="100" t="s">
        <v>1612</v>
      </c>
      <c r="E229" s="100" t="s">
        <v>66</v>
      </c>
      <c r="F229" s="100"/>
      <c r="G229" s="100"/>
      <c r="H229" s="101" t="s">
        <v>3307</v>
      </c>
      <c r="I229" s="109" t="s">
        <v>3300</v>
      </c>
      <c r="J229" s="100" t="s">
        <v>3308</v>
      </c>
      <c r="K229" s="100"/>
      <c r="L229" s="100" t="s">
        <v>3309</v>
      </c>
      <c r="M229" s="110" t="s">
        <v>3306</v>
      </c>
      <c r="N229" s="233" t="s">
        <v>727</v>
      </c>
      <c r="O229" s="220" t="s">
        <v>1813</v>
      </c>
      <c r="P229" s="219" t="s">
        <v>2411</v>
      </c>
      <c r="Q229" s="219" t="s">
        <v>3288</v>
      </c>
      <c r="R229" s="242" t="s">
        <v>1613</v>
      </c>
      <c r="S229" s="113"/>
      <c r="T229" s="113"/>
      <c r="U229" s="113"/>
      <c r="V229" s="113"/>
      <c r="W229" s="113"/>
      <c r="X229" s="113"/>
      <c r="Y229" s="113"/>
      <c r="Z229" s="113"/>
      <c r="AA229" s="113"/>
      <c r="AB229" s="113"/>
      <c r="AC229" s="113"/>
      <c r="AD229" s="113"/>
      <c r="AE229" s="170"/>
      <c r="AF229" s="145"/>
      <c r="AG229" s="145"/>
    </row>
    <row r="230" spans="1:33" ht="40.5">
      <c r="A230" s="170">
        <v>229</v>
      </c>
      <c r="B230" s="100">
        <v>64</v>
      </c>
      <c r="C230" s="100" t="s">
        <v>1611</v>
      </c>
      <c r="D230" s="100" t="s">
        <v>1612</v>
      </c>
      <c r="E230" s="100" t="s">
        <v>66</v>
      </c>
      <c r="F230" s="100"/>
      <c r="G230" s="100"/>
      <c r="H230" s="101" t="s">
        <v>3310</v>
      </c>
      <c r="I230" s="109" t="s">
        <v>3300</v>
      </c>
      <c r="J230" s="100" t="s">
        <v>3311</v>
      </c>
      <c r="K230" s="100"/>
      <c r="L230" s="100" t="s">
        <v>3312</v>
      </c>
      <c r="M230" s="110" t="s">
        <v>3306</v>
      </c>
      <c r="N230" s="233" t="s">
        <v>727</v>
      </c>
      <c r="O230" s="220" t="s">
        <v>1426</v>
      </c>
      <c r="P230" s="219" t="s">
        <v>2411</v>
      </c>
      <c r="Q230" s="219" t="s">
        <v>3288</v>
      </c>
      <c r="R230" s="242" t="s">
        <v>1613</v>
      </c>
      <c r="S230" s="113"/>
      <c r="T230" s="113"/>
      <c r="U230" s="113"/>
      <c r="V230" s="113"/>
      <c r="W230" s="113"/>
      <c r="X230" s="113"/>
      <c r="Y230" s="113"/>
      <c r="Z230" s="113"/>
      <c r="AA230" s="113"/>
      <c r="AB230" s="113"/>
      <c r="AC230" s="113"/>
      <c r="AD230" s="113"/>
      <c r="AE230" s="170"/>
      <c r="AF230" s="145"/>
      <c r="AG230" s="145"/>
    </row>
    <row r="231" spans="1:33" ht="94.5">
      <c r="A231" s="170">
        <v>230</v>
      </c>
      <c r="B231" s="111">
        <v>64</v>
      </c>
      <c r="C231" s="111" t="s">
        <v>1611</v>
      </c>
      <c r="D231" s="111" t="s">
        <v>1612</v>
      </c>
      <c r="E231" s="111" t="s">
        <v>66</v>
      </c>
      <c r="F231" s="111"/>
      <c r="G231" s="111"/>
      <c r="H231" s="125"/>
      <c r="I231" s="122"/>
      <c r="J231" s="111" t="s">
        <v>3313</v>
      </c>
      <c r="K231" s="111" t="s">
        <v>3314</v>
      </c>
      <c r="L231" s="111" t="s">
        <v>3315</v>
      </c>
      <c r="M231" s="124" t="s">
        <v>3316</v>
      </c>
      <c r="N231" s="222">
        <v>5</v>
      </c>
      <c r="O231" s="220" t="s">
        <v>3317</v>
      </c>
      <c r="P231" s="230" t="s">
        <v>1044</v>
      </c>
      <c r="Q231" s="230" t="s">
        <v>3288</v>
      </c>
      <c r="R231" s="242" t="s">
        <v>1613</v>
      </c>
      <c r="S231" s="113"/>
      <c r="T231" s="113"/>
      <c r="U231" s="113"/>
      <c r="V231" s="113"/>
      <c r="W231" s="113"/>
      <c r="X231" s="113">
        <v>365202</v>
      </c>
      <c r="Y231" s="113"/>
      <c r="Z231" s="113"/>
      <c r="AA231" s="113" t="s">
        <v>736</v>
      </c>
      <c r="AB231" s="113" t="s">
        <v>2218</v>
      </c>
      <c r="AC231" s="113" t="s">
        <v>2210</v>
      </c>
      <c r="AD231" s="113" t="s">
        <v>3318</v>
      </c>
      <c r="AE231" s="144" t="s">
        <v>740</v>
      </c>
      <c r="AF231" s="145"/>
      <c r="AG231" s="145"/>
    </row>
    <row r="232" spans="1:33" ht="175.5">
      <c r="A232" s="170">
        <v>231</v>
      </c>
      <c r="B232" s="100">
        <v>65</v>
      </c>
      <c r="C232" s="100" t="s">
        <v>1800</v>
      </c>
      <c r="D232" s="100" t="s">
        <v>1801</v>
      </c>
      <c r="E232" s="100" t="s">
        <v>66</v>
      </c>
      <c r="F232" s="100"/>
      <c r="G232" s="100"/>
      <c r="H232" s="101" t="s">
        <v>2406</v>
      </c>
      <c r="I232" s="109" t="s">
        <v>3302</v>
      </c>
      <c r="J232" s="100" t="s">
        <v>2416</v>
      </c>
      <c r="K232" s="100" t="s">
        <v>2408</v>
      </c>
      <c r="L232" s="100" t="s">
        <v>2409</v>
      </c>
      <c r="M232" s="110" t="s">
        <v>2410</v>
      </c>
      <c r="N232" s="222">
        <v>1</v>
      </c>
      <c r="O232" s="239" t="s">
        <v>944</v>
      </c>
      <c r="P232" s="239" t="s">
        <v>2411</v>
      </c>
      <c r="Q232" s="230" t="s">
        <v>1045</v>
      </c>
      <c r="R232" s="240"/>
      <c r="S232" s="113" t="s">
        <v>735</v>
      </c>
      <c r="T232" s="113"/>
      <c r="U232" s="113" t="s">
        <v>735</v>
      </c>
      <c r="V232" s="132">
        <v>4</v>
      </c>
      <c r="W232" s="113">
        <v>3</v>
      </c>
      <c r="X232" s="113">
        <v>365201</v>
      </c>
      <c r="Y232" s="113" t="s">
        <v>735</v>
      </c>
      <c r="Z232" s="113"/>
      <c r="AA232" s="113" t="s">
        <v>735</v>
      </c>
      <c r="AB232" s="113" t="s">
        <v>2413</v>
      </c>
      <c r="AC232" s="113" t="s">
        <v>2210</v>
      </c>
      <c r="AD232" s="113" t="s">
        <v>3474</v>
      </c>
      <c r="AE232" s="170" t="s">
        <v>751</v>
      </c>
      <c r="AF232" s="145" t="s">
        <v>2415</v>
      </c>
      <c r="AG232" s="145" t="s">
        <v>2417</v>
      </c>
    </row>
    <row r="233" spans="1:33" ht="27">
      <c r="A233" s="170">
        <v>232</v>
      </c>
      <c r="B233" s="100">
        <v>65</v>
      </c>
      <c r="C233" s="100" t="s">
        <v>1800</v>
      </c>
      <c r="D233" s="100" t="s">
        <v>1801</v>
      </c>
      <c r="E233" s="100" t="s">
        <v>66</v>
      </c>
      <c r="F233" s="100"/>
      <c r="G233" s="100"/>
      <c r="H233" s="101" t="s">
        <v>3303</v>
      </c>
      <c r="I233" s="109" t="s">
        <v>3300</v>
      </c>
      <c r="J233" s="100" t="s">
        <v>3304</v>
      </c>
      <c r="K233" s="100"/>
      <c r="L233" s="131" t="s">
        <v>3305</v>
      </c>
      <c r="M233" s="110" t="s">
        <v>3306</v>
      </c>
      <c r="N233" s="233" t="s">
        <v>727</v>
      </c>
      <c r="O233" s="239" t="s">
        <v>1276</v>
      </c>
      <c r="P233" s="219" t="s">
        <v>2411</v>
      </c>
      <c r="Q233" s="219" t="s">
        <v>3288</v>
      </c>
      <c r="R233" s="240"/>
      <c r="S233" s="113"/>
      <c r="T233" s="113"/>
      <c r="U233" s="113"/>
      <c r="V233" s="113"/>
      <c r="W233" s="113"/>
      <c r="X233" s="113"/>
      <c r="Y233" s="113"/>
      <c r="Z233" s="113"/>
      <c r="AA233" s="113"/>
      <c r="AB233" s="113"/>
      <c r="AC233" s="113"/>
      <c r="AD233" s="113"/>
      <c r="AE233" s="170"/>
      <c r="AF233" s="145"/>
      <c r="AG233" s="145"/>
    </row>
    <row r="234" spans="1:33" ht="27">
      <c r="A234" s="170">
        <v>233</v>
      </c>
      <c r="B234" s="100">
        <v>65</v>
      </c>
      <c r="C234" s="100" t="s">
        <v>1800</v>
      </c>
      <c r="D234" s="100" t="s">
        <v>1801</v>
      </c>
      <c r="E234" s="100" t="s">
        <v>66</v>
      </c>
      <c r="F234" s="100"/>
      <c r="G234" s="100"/>
      <c r="H234" s="101" t="s">
        <v>3307</v>
      </c>
      <c r="I234" s="109" t="s">
        <v>3300</v>
      </c>
      <c r="J234" s="100" t="s">
        <v>3308</v>
      </c>
      <c r="K234" s="100"/>
      <c r="L234" s="131" t="s">
        <v>3309</v>
      </c>
      <c r="M234" s="110" t="s">
        <v>3306</v>
      </c>
      <c r="N234" s="233" t="s">
        <v>727</v>
      </c>
      <c r="O234" s="237" t="s">
        <v>1813</v>
      </c>
      <c r="P234" s="219" t="s">
        <v>2411</v>
      </c>
      <c r="Q234" s="219" t="s">
        <v>3288</v>
      </c>
      <c r="R234" s="251"/>
      <c r="S234" s="113"/>
      <c r="T234" s="113"/>
      <c r="U234" s="113"/>
      <c r="V234" s="113"/>
      <c r="W234" s="113"/>
      <c r="X234" s="113"/>
      <c r="Y234" s="113"/>
      <c r="Z234" s="113"/>
      <c r="AA234" s="113"/>
      <c r="AB234" s="113"/>
      <c r="AC234" s="113"/>
      <c r="AD234" s="113"/>
      <c r="AE234" s="170"/>
      <c r="AF234" s="145"/>
      <c r="AG234" s="145"/>
    </row>
    <row r="235" spans="1:33" ht="27">
      <c r="A235" s="170">
        <v>234</v>
      </c>
      <c r="B235" s="100">
        <v>65</v>
      </c>
      <c r="C235" s="100" t="s">
        <v>1800</v>
      </c>
      <c r="D235" s="100" t="s">
        <v>1801</v>
      </c>
      <c r="E235" s="100" t="s">
        <v>66</v>
      </c>
      <c r="F235" s="100"/>
      <c r="G235" s="100"/>
      <c r="H235" s="101" t="s">
        <v>3310</v>
      </c>
      <c r="I235" s="109" t="s">
        <v>3300</v>
      </c>
      <c r="J235" s="100" t="s">
        <v>3311</v>
      </c>
      <c r="K235" s="100"/>
      <c r="L235" s="131" t="s">
        <v>3312</v>
      </c>
      <c r="M235" s="110" t="s">
        <v>3306</v>
      </c>
      <c r="N235" s="233" t="s">
        <v>727</v>
      </c>
      <c r="O235" s="220" t="s">
        <v>1426</v>
      </c>
      <c r="P235" s="219" t="s">
        <v>2411</v>
      </c>
      <c r="Q235" s="219" t="s">
        <v>3288</v>
      </c>
      <c r="R235" s="240"/>
      <c r="S235" s="113"/>
      <c r="T235" s="113"/>
      <c r="U235" s="113"/>
      <c r="V235" s="113"/>
      <c r="W235" s="113"/>
      <c r="X235" s="113"/>
      <c r="Y235" s="113"/>
      <c r="Z235" s="113"/>
      <c r="AA235" s="113"/>
      <c r="AB235" s="113"/>
      <c r="AC235" s="113"/>
      <c r="AD235" s="113"/>
      <c r="AE235" s="170"/>
      <c r="AF235" s="145"/>
      <c r="AG235" s="145"/>
    </row>
    <row r="236" spans="1:33" ht="27">
      <c r="A236" s="170">
        <v>235</v>
      </c>
      <c r="B236" s="100">
        <v>65</v>
      </c>
      <c r="C236" s="100" t="s">
        <v>1800</v>
      </c>
      <c r="D236" s="100" t="s">
        <v>1801</v>
      </c>
      <c r="E236" s="100" t="s">
        <v>66</v>
      </c>
      <c r="F236" s="100"/>
      <c r="G236" s="100"/>
      <c r="H236" s="101" t="s">
        <v>3325</v>
      </c>
      <c r="I236" s="109" t="s">
        <v>3300</v>
      </c>
      <c r="J236" s="100" t="s">
        <v>3304</v>
      </c>
      <c r="K236" s="100"/>
      <c r="L236" s="131" t="s">
        <v>3326</v>
      </c>
      <c r="M236" s="110" t="s">
        <v>3306</v>
      </c>
      <c r="N236" s="233" t="s">
        <v>727</v>
      </c>
      <c r="O236" s="239"/>
      <c r="P236" s="219"/>
      <c r="Q236" s="219"/>
      <c r="R236" s="240"/>
      <c r="S236" s="113"/>
      <c r="T236" s="113"/>
      <c r="U236" s="113"/>
      <c r="V236" s="113"/>
      <c r="W236" s="113"/>
      <c r="X236" s="113"/>
      <c r="Y236" s="113"/>
      <c r="Z236" s="113"/>
      <c r="AA236" s="113"/>
      <c r="AB236" s="113"/>
      <c r="AC236" s="113"/>
      <c r="AD236" s="113"/>
      <c r="AE236" s="170"/>
      <c r="AF236" s="145"/>
      <c r="AG236" s="145"/>
    </row>
    <row r="237" spans="1:33" ht="27">
      <c r="A237" s="170">
        <v>236</v>
      </c>
      <c r="B237" s="100">
        <v>65</v>
      </c>
      <c r="C237" s="100" t="s">
        <v>1800</v>
      </c>
      <c r="D237" s="100" t="s">
        <v>1801</v>
      </c>
      <c r="E237" s="100" t="s">
        <v>66</v>
      </c>
      <c r="F237" s="100"/>
      <c r="G237" s="100"/>
      <c r="H237" s="101" t="s">
        <v>3327</v>
      </c>
      <c r="I237" s="109" t="s">
        <v>3300</v>
      </c>
      <c r="J237" s="100" t="s">
        <v>3308</v>
      </c>
      <c r="K237" s="100"/>
      <c r="L237" s="131" t="s">
        <v>3328</v>
      </c>
      <c r="M237" s="110" t="s">
        <v>3306</v>
      </c>
      <c r="N237" s="233" t="s">
        <v>727</v>
      </c>
      <c r="O237" s="239"/>
      <c r="P237" s="219"/>
      <c r="Q237" s="219"/>
      <c r="R237" s="240"/>
      <c r="S237" s="113"/>
      <c r="T237" s="113"/>
      <c r="U237" s="113"/>
      <c r="V237" s="113"/>
      <c r="W237" s="113"/>
      <c r="X237" s="113"/>
      <c r="Y237" s="113"/>
      <c r="Z237" s="113"/>
      <c r="AA237" s="113"/>
      <c r="AB237" s="113"/>
      <c r="AC237" s="113"/>
      <c r="AD237" s="113"/>
      <c r="AE237" s="170"/>
      <c r="AF237" s="145"/>
      <c r="AG237" s="145"/>
    </row>
    <row r="238" spans="1:33" ht="94.5">
      <c r="A238" s="170">
        <v>237</v>
      </c>
      <c r="B238" s="111">
        <v>65</v>
      </c>
      <c r="C238" s="111" t="s">
        <v>1800</v>
      </c>
      <c r="D238" s="111" t="s">
        <v>1801</v>
      </c>
      <c r="E238" s="111" t="s">
        <v>249</v>
      </c>
      <c r="F238" s="111"/>
      <c r="G238" s="111"/>
      <c r="H238" s="125"/>
      <c r="I238" s="122"/>
      <c r="J238" s="111" t="s">
        <v>3313</v>
      </c>
      <c r="K238" s="111" t="s">
        <v>3314</v>
      </c>
      <c r="L238" s="111" t="s">
        <v>3475</v>
      </c>
      <c r="M238" s="124" t="s">
        <v>3316</v>
      </c>
      <c r="N238" s="222">
        <v>2</v>
      </c>
      <c r="O238" s="237" t="s">
        <v>3317</v>
      </c>
      <c r="P238" s="230" t="s">
        <v>1044</v>
      </c>
      <c r="Q238" s="230" t="s">
        <v>3288</v>
      </c>
      <c r="R238" s="251"/>
      <c r="S238" s="113" t="s">
        <v>735</v>
      </c>
      <c r="T238" s="113"/>
      <c r="U238" s="113" t="s">
        <v>735</v>
      </c>
      <c r="V238" s="132">
        <v>4</v>
      </c>
      <c r="W238" s="113">
        <v>3</v>
      </c>
      <c r="X238" s="113">
        <v>365202</v>
      </c>
      <c r="Y238" s="113" t="s">
        <v>735</v>
      </c>
      <c r="Z238" s="113"/>
      <c r="AA238" s="113" t="s">
        <v>736</v>
      </c>
      <c r="AB238" s="113" t="s">
        <v>2218</v>
      </c>
      <c r="AC238" s="113" t="s">
        <v>2210</v>
      </c>
      <c r="AD238" s="113" t="s">
        <v>3318</v>
      </c>
      <c r="AE238" s="150" t="s">
        <v>740</v>
      </c>
      <c r="AF238" s="100"/>
      <c r="AG238" s="100"/>
    </row>
    <row r="239" spans="1:33" ht="40.5" customHeight="1">
      <c r="A239" s="170">
        <v>238</v>
      </c>
      <c r="B239" s="184">
        <v>66</v>
      </c>
      <c r="C239" s="121" t="s">
        <v>238</v>
      </c>
      <c r="D239" s="100" t="s">
        <v>501</v>
      </c>
      <c r="E239" s="100" t="s">
        <v>66</v>
      </c>
      <c r="F239" s="100"/>
      <c r="G239" s="100"/>
      <c r="H239" s="101" t="s">
        <v>611</v>
      </c>
      <c r="I239" s="109" t="s">
        <v>3024</v>
      </c>
      <c r="J239" s="100" t="s">
        <v>612</v>
      </c>
      <c r="K239" s="100" t="s">
        <v>613</v>
      </c>
      <c r="L239" s="100" t="s">
        <v>3025</v>
      </c>
      <c r="M239" s="110" t="s">
        <v>3026</v>
      </c>
      <c r="N239" s="222">
        <v>1</v>
      </c>
      <c r="O239" s="239"/>
      <c r="P239" s="220"/>
      <c r="Q239" s="220"/>
      <c r="R239" s="240"/>
      <c r="S239" s="113" t="s">
        <v>848</v>
      </c>
      <c r="T239" s="113"/>
      <c r="U239" s="113"/>
      <c r="V239" s="113">
        <v>4</v>
      </c>
      <c r="W239" s="113">
        <v>0</v>
      </c>
      <c r="X239" s="113">
        <v>343201</v>
      </c>
      <c r="Y239" s="113" t="s">
        <v>735</v>
      </c>
      <c r="Z239" s="113"/>
      <c r="AA239" s="113" t="s">
        <v>736</v>
      </c>
      <c r="AB239" s="113" t="s">
        <v>815</v>
      </c>
      <c r="AC239" s="113" t="s">
        <v>2129</v>
      </c>
      <c r="AD239" s="113" t="s">
        <v>3027</v>
      </c>
      <c r="AE239" s="144" t="s">
        <v>740</v>
      </c>
      <c r="AF239" s="145"/>
      <c r="AG239" s="145"/>
    </row>
    <row r="240" spans="1:33" ht="33" customHeight="1">
      <c r="A240" s="170">
        <v>239</v>
      </c>
      <c r="B240" s="184">
        <v>66</v>
      </c>
      <c r="C240" s="121" t="s">
        <v>238</v>
      </c>
      <c r="D240" s="100" t="s">
        <v>501</v>
      </c>
      <c r="E240" s="100" t="s">
        <v>66</v>
      </c>
      <c r="F240" s="100"/>
      <c r="G240" s="100"/>
      <c r="H240" s="101" t="s">
        <v>3030</v>
      </c>
      <c r="I240" s="109" t="s">
        <v>3024</v>
      </c>
      <c r="J240" s="100" t="s">
        <v>616</v>
      </c>
      <c r="K240" s="100" t="s">
        <v>617</v>
      </c>
      <c r="L240" s="100" t="s">
        <v>617</v>
      </c>
      <c r="M240" s="110" t="s">
        <v>3026</v>
      </c>
      <c r="N240" s="222">
        <v>2</v>
      </c>
      <c r="O240" s="237"/>
      <c r="P240" s="230"/>
      <c r="Q240" s="230"/>
      <c r="R240" s="251"/>
      <c r="S240" s="113" t="s">
        <v>848</v>
      </c>
      <c r="T240" s="113"/>
      <c r="U240" s="113"/>
      <c r="V240" s="113">
        <v>2</v>
      </c>
      <c r="W240" s="113">
        <v>0</v>
      </c>
      <c r="X240" s="113">
        <v>343202</v>
      </c>
      <c r="Y240" s="113" t="s">
        <v>735</v>
      </c>
      <c r="Z240" s="113"/>
      <c r="AA240" s="113" t="s">
        <v>736</v>
      </c>
      <c r="AB240" s="113" t="s">
        <v>815</v>
      </c>
      <c r="AC240" s="113" t="s">
        <v>2129</v>
      </c>
      <c r="AD240" s="113" t="s">
        <v>3031</v>
      </c>
      <c r="AE240" s="144" t="s">
        <v>740</v>
      </c>
      <c r="AF240" s="145"/>
      <c r="AG240" s="145"/>
    </row>
    <row r="241" spans="1:33" ht="36" customHeight="1">
      <c r="A241" s="170">
        <v>240</v>
      </c>
      <c r="B241" s="184">
        <v>66</v>
      </c>
      <c r="C241" s="121" t="s">
        <v>238</v>
      </c>
      <c r="D241" s="100" t="s">
        <v>501</v>
      </c>
      <c r="E241" s="100" t="s">
        <v>66</v>
      </c>
      <c r="F241" s="100"/>
      <c r="G241" s="100"/>
      <c r="H241" s="101" t="s">
        <v>3032</v>
      </c>
      <c r="I241" s="109" t="s">
        <v>3033</v>
      </c>
      <c r="J241" s="100" t="s">
        <v>3034</v>
      </c>
      <c r="K241" s="100" t="s">
        <v>3035</v>
      </c>
      <c r="L241" s="100" t="s">
        <v>3035</v>
      </c>
      <c r="M241" s="110" t="s">
        <v>3026</v>
      </c>
      <c r="N241" s="222">
        <v>3</v>
      </c>
      <c r="O241" s="237"/>
      <c r="P241" s="230"/>
      <c r="Q241" s="230"/>
      <c r="R241" s="251"/>
      <c r="S241" s="113" t="s">
        <v>848</v>
      </c>
      <c r="T241" s="113"/>
      <c r="U241" s="113" t="s">
        <v>848</v>
      </c>
      <c r="V241" s="113">
        <v>3</v>
      </c>
      <c r="W241" s="113">
        <v>0</v>
      </c>
      <c r="X241" s="113">
        <v>343203</v>
      </c>
      <c r="Y241" s="113" t="s">
        <v>735</v>
      </c>
      <c r="Z241" s="113"/>
      <c r="AA241" s="113" t="s">
        <v>736</v>
      </c>
      <c r="AB241" s="113" t="s">
        <v>815</v>
      </c>
      <c r="AC241" s="113" t="s">
        <v>2129</v>
      </c>
      <c r="AD241" s="113" t="s">
        <v>3036</v>
      </c>
      <c r="AE241" s="144" t="s">
        <v>740</v>
      </c>
      <c r="AF241" s="145"/>
      <c r="AG241" s="145"/>
    </row>
    <row r="242" spans="1:33" ht="40.9" customHeight="1">
      <c r="A242" s="170">
        <v>241</v>
      </c>
      <c r="B242" s="184">
        <v>66</v>
      </c>
      <c r="C242" s="121" t="s">
        <v>238</v>
      </c>
      <c r="D242" s="100" t="s">
        <v>501</v>
      </c>
      <c r="E242" s="100" t="s">
        <v>66</v>
      </c>
      <c r="F242" s="100"/>
      <c r="G242" s="100"/>
      <c r="H242" s="101" t="s">
        <v>608</v>
      </c>
      <c r="I242" s="109" t="s">
        <v>3024</v>
      </c>
      <c r="J242" s="100" t="s">
        <v>609</v>
      </c>
      <c r="K242" s="100" t="s">
        <v>610</v>
      </c>
      <c r="L242" s="100" t="s">
        <v>610</v>
      </c>
      <c r="M242" s="110" t="s">
        <v>3026</v>
      </c>
      <c r="N242" s="222">
        <v>4</v>
      </c>
      <c r="O242" s="239"/>
      <c r="P242" s="230"/>
      <c r="Q242" s="230"/>
      <c r="R242" s="240"/>
      <c r="S242" s="113" t="s">
        <v>848</v>
      </c>
      <c r="T242" s="113"/>
      <c r="U242" s="113"/>
      <c r="V242" s="113">
        <v>3</v>
      </c>
      <c r="W242" s="113">
        <v>0</v>
      </c>
      <c r="X242" s="113">
        <v>343204</v>
      </c>
      <c r="Y242" s="113" t="s">
        <v>735</v>
      </c>
      <c r="Z242" s="113"/>
      <c r="AA242" s="113" t="s">
        <v>736</v>
      </c>
      <c r="AB242" s="113" t="s">
        <v>815</v>
      </c>
      <c r="AC242" s="113" t="s">
        <v>2129</v>
      </c>
      <c r="AD242" s="113" t="s">
        <v>3037</v>
      </c>
      <c r="AE242" s="144" t="s">
        <v>740</v>
      </c>
      <c r="AF242" s="145"/>
      <c r="AG242" s="145"/>
    </row>
    <row r="243" spans="1:33" ht="37.15" customHeight="1">
      <c r="A243" s="170">
        <v>242</v>
      </c>
      <c r="B243" s="184">
        <v>66</v>
      </c>
      <c r="C243" s="121" t="s">
        <v>238</v>
      </c>
      <c r="D243" s="100" t="s">
        <v>501</v>
      </c>
      <c r="E243" s="100" t="s">
        <v>66</v>
      </c>
      <c r="F243" s="100"/>
      <c r="G243" s="100"/>
      <c r="H243" s="101" t="s">
        <v>3038</v>
      </c>
      <c r="I243" s="109" t="s">
        <v>3024</v>
      </c>
      <c r="J243" s="100" t="s">
        <v>614</v>
      </c>
      <c r="K243" s="100" t="s">
        <v>615</v>
      </c>
      <c r="L243" s="100" t="s">
        <v>615</v>
      </c>
      <c r="M243" s="110" t="s">
        <v>3026</v>
      </c>
      <c r="N243" s="222">
        <v>5</v>
      </c>
      <c r="O243" s="239"/>
      <c r="P243" s="239"/>
      <c r="Q243" s="239"/>
      <c r="R243" s="240"/>
      <c r="S243" s="113" t="s">
        <v>848</v>
      </c>
      <c r="T243" s="113"/>
      <c r="U243" s="113"/>
      <c r="V243" s="113">
        <v>2</v>
      </c>
      <c r="W243" s="113">
        <v>0</v>
      </c>
      <c r="X243" s="113">
        <v>343205</v>
      </c>
      <c r="Y243" s="113" t="s">
        <v>735</v>
      </c>
      <c r="Z243" s="113"/>
      <c r="AA243" s="113" t="s">
        <v>736</v>
      </c>
      <c r="AB243" s="113" t="s">
        <v>815</v>
      </c>
      <c r="AC243" s="113" t="s">
        <v>2129</v>
      </c>
      <c r="AD243" s="113" t="s">
        <v>3039</v>
      </c>
      <c r="AE243" s="144" t="s">
        <v>740</v>
      </c>
      <c r="AF243" s="145"/>
      <c r="AG243" s="145"/>
    </row>
    <row r="244" spans="1:33" ht="33.6" customHeight="1">
      <c r="A244" s="170">
        <v>243</v>
      </c>
      <c r="B244" s="184">
        <v>66</v>
      </c>
      <c r="C244" s="121" t="s">
        <v>238</v>
      </c>
      <c r="D244" s="100" t="s">
        <v>501</v>
      </c>
      <c r="E244" s="100" t="s">
        <v>66</v>
      </c>
      <c r="F244" s="100"/>
      <c r="G244" s="100"/>
      <c r="H244" s="101" t="s">
        <v>605</v>
      </c>
      <c r="I244" s="109" t="s">
        <v>3024</v>
      </c>
      <c r="J244" s="100" t="s">
        <v>606</v>
      </c>
      <c r="K244" s="100" t="s">
        <v>607</v>
      </c>
      <c r="L244" s="100" t="s">
        <v>3040</v>
      </c>
      <c r="M244" s="110" t="s">
        <v>3026</v>
      </c>
      <c r="N244" s="222">
        <v>6</v>
      </c>
      <c r="O244" s="239"/>
      <c r="P244" s="239"/>
      <c r="Q244" s="239"/>
      <c r="R244" s="240"/>
      <c r="S244" s="113" t="s">
        <v>848</v>
      </c>
      <c r="T244" s="113"/>
      <c r="U244" s="113"/>
      <c r="V244" s="113">
        <v>3</v>
      </c>
      <c r="W244" s="113">
        <v>0</v>
      </c>
      <c r="X244" s="113">
        <v>343206</v>
      </c>
      <c r="Y244" s="113" t="s">
        <v>735</v>
      </c>
      <c r="Z244" s="113"/>
      <c r="AA244" s="113" t="s">
        <v>736</v>
      </c>
      <c r="AB244" s="113" t="s">
        <v>815</v>
      </c>
      <c r="AC244" s="113" t="s">
        <v>2129</v>
      </c>
      <c r="AD244" s="113" t="s">
        <v>3041</v>
      </c>
      <c r="AE244" s="144" t="s">
        <v>740</v>
      </c>
      <c r="AF244" s="145"/>
      <c r="AG244" s="145"/>
    </row>
    <row r="245" spans="1:33" ht="108" customHeight="1">
      <c r="A245" s="170">
        <v>244</v>
      </c>
      <c r="B245" s="184">
        <v>66</v>
      </c>
      <c r="C245" s="121" t="s">
        <v>238</v>
      </c>
      <c r="D245" s="100" t="s">
        <v>501</v>
      </c>
      <c r="E245" s="100" t="s">
        <v>249</v>
      </c>
      <c r="F245" s="100"/>
      <c r="G245" s="100"/>
      <c r="H245" s="101" t="s">
        <v>3042</v>
      </c>
      <c r="I245" s="109" t="s">
        <v>3024</v>
      </c>
      <c r="J245" s="100" t="s">
        <v>3043</v>
      </c>
      <c r="K245" s="100" t="s">
        <v>3044</v>
      </c>
      <c r="L245" s="100" t="s">
        <v>3045</v>
      </c>
      <c r="M245" s="110" t="s">
        <v>3046</v>
      </c>
      <c r="N245" s="222">
        <v>7</v>
      </c>
      <c r="O245" s="239"/>
      <c r="P245" s="239"/>
      <c r="Q245" s="239"/>
      <c r="R245" s="240"/>
      <c r="S245" s="113" t="s">
        <v>848</v>
      </c>
      <c r="T245" s="113"/>
      <c r="U245" s="113" t="s">
        <v>848</v>
      </c>
      <c r="V245" s="113">
        <v>5</v>
      </c>
      <c r="W245" s="113">
        <v>0</v>
      </c>
      <c r="X245" s="113">
        <v>343207</v>
      </c>
      <c r="Y245" s="113" t="s">
        <v>735</v>
      </c>
      <c r="Z245" s="113"/>
      <c r="AA245" s="113" t="s">
        <v>736</v>
      </c>
      <c r="AB245" s="113" t="s">
        <v>815</v>
      </c>
      <c r="AC245" s="113" t="s">
        <v>3047</v>
      </c>
      <c r="AD245" s="113" t="s">
        <v>2108</v>
      </c>
      <c r="AE245" s="144" t="s">
        <v>740</v>
      </c>
      <c r="AF245" s="145"/>
      <c r="AG245" s="145"/>
    </row>
    <row r="246" spans="1:33" ht="67.5">
      <c r="A246" s="170">
        <v>245</v>
      </c>
      <c r="B246" s="100">
        <v>66</v>
      </c>
      <c r="C246" s="121" t="s">
        <v>238</v>
      </c>
      <c r="D246" s="100" t="s">
        <v>501</v>
      </c>
      <c r="E246" s="100" t="s">
        <v>362</v>
      </c>
      <c r="F246" s="100"/>
      <c r="G246" s="100"/>
      <c r="H246" s="101" t="s">
        <v>3048</v>
      </c>
      <c r="I246" s="109" t="s">
        <v>3049</v>
      </c>
      <c r="J246" s="100" t="s">
        <v>3050</v>
      </c>
      <c r="K246" s="100" t="s">
        <v>3051</v>
      </c>
      <c r="L246" s="100" t="s">
        <v>3052</v>
      </c>
      <c r="M246" s="110" t="s">
        <v>3026</v>
      </c>
      <c r="N246" s="222">
        <v>8</v>
      </c>
      <c r="O246" s="237"/>
      <c r="P246" s="220"/>
      <c r="Q246" s="220"/>
      <c r="R246" s="251"/>
      <c r="S246" s="113" t="s">
        <v>848</v>
      </c>
      <c r="T246" s="113"/>
      <c r="U246" s="113"/>
      <c r="V246" s="113">
        <v>2</v>
      </c>
      <c r="W246" s="113">
        <v>7</v>
      </c>
      <c r="X246" s="113">
        <v>343208</v>
      </c>
      <c r="Y246" s="113" t="s">
        <v>735</v>
      </c>
      <c r="Z246" s="113"/>
      <c r="AA246" s="113" t="s">
        <v>736</v>
      </c>
      <c r="AB246" s="113" t="s">
        <v>815</v>
      </c>
      <c r="AC246" s="113" t="s">
        <v>2129</v>
      </c>
      <c r="AD246" s="113" t="s">
        <v>3053</v>
      </c>
      <c r="AE246" s="144" t="s">
        <v>740</v>
      </c>
      <c r="AF246" s="145"/>
      <c r="AG246" s="145"/>
    </row>
    <row r="247" spans="1:33" ht="229.5">
      <c r="A247" s="170">
        <v>246</v>
      </c>
      <c r="B247" s="100">
        <v>67</v>
      </c>
      <c r="C247" s="100" t="s">
        <v>3369</v>
      </c>
      <c r="D247" s="111" t="s">
        <v>1212</v>
      </c>
      <c r="E247" s="100" t="s">
        <v>249</v>
      </c>
      <c r="F247" s="100"/>
      <c r="G247" s="100"/>
      <c r="H247" s="101" t="s">
        <v>3370</v>
      </c>
      <c r="I247" s="109" t="s">
        <v>2170</v>
      </c>
      <c r="J247" s="100" t="s">
        <v>2789</v>
      </c>
      <c r="K247" s="100" t="s">
        <v>2172</v>
      </c>
      <c r="L247" s="100" t="s">
        <v>3100</v>
      </c>
      <c r="M247" s="110" t="s">
        <v>2174</v>
      </c>
      <c r="N247" s="222">
        <v>1</v>
      </c>
      <c r="O247" s="220" t="s">
        <v>1295</v>
      </c>
      <c r="P247" s="230" t="s">
        <v>814</v>
      </c>
      <c r="Q247" s="230" t="s">
        <v>2175</v>
      </c>
      <c r="R247" s="242" t="s">
        <v>1237</v>
      </c>
      <c r="S247" s="113"/>
      <c r="T247" s="113"/>
      <c r="U247" s="113"/>
      <c r="V247" s="113"/>
      <c r="W247" s="113"/>
      <c r="X247" s="113">
        <v>348201</v>
      </c>
      <c r="Y247" s="113"/>
      <c r="Z247" s="113"/>
      <c r="AA247" s="113" t="s">
        <v>735</v>
      </c>
      <c r="AB247" s="113" t="s">
        <v>1476</v>
      </c>
      <c r="AC247" s="113" t="s">
        <v>2129</v>
      </c>
      <c r="AD247" s="113" t="s">
        <v>2176</v>
      </c>
      <c r="AE247" s="170" t="s">
        <v>751</v>
      </c>
      <c r="AF247" s="145" t="s">
        <v>2177</v>
      </c>
      <c r="AG247" s="145" t="s">
        <v>2178</v>
      </c>
    </row>
    <row r="248" spans="1:33" ht="108">
      <c r="A248" s="170">
        <v>247</v>
      </c>
      <c r="B248" s="111">
        <v>68</v>
      </c>
      <c r="C248" s="111" t="s">
        <v>1315</v>
      </c>
      <c r="D248" s="111" t="s">
        <v>1316</v>
      </c>
      <c r="E248" s="100" t="s">
        <v>66</v>
      </c>
      <c r="F248" s="100"/>
      <c r="G248" s="100"/>
      <c r="H248" s="101" t="s">
        <v>3190</v>
      </c>
      <c r="I248" s="109">
        <v>254</v>
      </c>
      <c r="J248" s="111" t="s">
        <v>358</v>
      </c>
      <c r="K248" s="111" t="s">
        <v>2770</v>
      </c>
      <c r="L248" s="100" t="s">
        <v>2771</v>
      </c>
      <c r="M248" s="110" t="s">
        <v>3191</v>
      </c>
      <c r="N248" s="222">
        <v>1</v>
      </c>
      <c r="O248" s="220" t="s">
        <v>804</v>
      </c>
      <c r="P248" s="219" t="s">
        <v>357</v>
      </c>
      <c r="Q248" s="219" t="s">
        <v>2773</v>
      </c>
      <c r="R248" s="242" t="s">
        <v>2774</v>
      </c>
      <c r="S248" s="113"/>
      <c r="T248" s="113"/>
      <c r="U248" s="113"/>
      <c r="V248" s="113"/>
      <c r="W248" s="113"/>
      <c r="X248" s="113">
        <v>325201</v>
      </c>
      <c r="Y248" s="113"/>
      <c r="Z248" s="113"/>
      <c r="AA248" s="113" t="s">
        <v>736</v>
      </c>
      <c r="AB248" s="113" t="s">
        <v>2086</v>
      </c>
      <c r="AC248" s="113" t="s">
        <v>2519</v>
      </c>
      <c r="AD248" s="113" t="s">
        <v>3193</v>
      </c>
      <c r="AE248" s="144" t="s">
        <v>740</v>
      </c>
      <c r="AF248" s="145"/>
      <c r="AG248" s="145"/>
    </row>
    <row r="249" spans="1:33" ht="409.5">
      <c r="A249" s="170">
        <v>248</v>
      </c>
      <c r="B249" s="100">
        <v>69</v>
      </c>
      <c r="C249" s="100" t="s">
        <v>502</v>
      </c>
      <c r="D249" s="100" t="s">
        <v>535</v>
      </c>
      <c r="E249" s="100" t="s">
        <v>66</v>
      </c>
      <c r="F249" s="100"/>
      <c r="G249" s="100"/>
      <c r="H249" s="101" t="s">
        <v>2776</v>
      </c>
      <c r="I249" s="109" t="s">
        <v>2777</v>
      </c>
      <c r="J249" s="100" t="s">
        <v>2275</v>
      </c>
      <c r="K249" s="100" t="s">
        <v>2276</v>
      </c>
      <c r="L249" s="100" t="s">
        <v>2778</v>
      </c>
      <c r="M249" s="110" t="s">
        <v>2278</v>
      </c>
      <c r="N249" s="236">
        <v>1</v>
      </c>
      <c r="O249" s="220" t="s">
        <v>2279</v>
      </c>
      <c r="P249" s="219" t="s">
        <v>363</v>
      </c>
      <c r="Q249" s="219" t="s">
        <v>357</v>
      </c>
      <c r="R249" s="240"/>
      <c r="S249" s="113" t="s">
        <v>735</v>
      </c>
      <c r="T249" s="113"/>
      <c r="U249" s="113" t="s">
        <v>735</v>
      </c>
      <c r="V249" s="113">
        <v>2</v>
      </c>
      <c r="W249" s="113">
        <v>0</v>
      </c>
      <c r="X249" s="113">
        <v>326201</v>
      </c>
      <c r="Y249" s="113" t="s">
        <v>735</v>
      </c>
      <c r="Z249" s="113"/>
      <c r="AA249" s="113" t="s">
        <v>735</v>
      </c>
      <c r="AB249" s="113" t="s">
        <v>1476</v>
      </c>
      <c r="AC249" s="113" t="s">
        <v>2113</v>
      </c>
      <c r="AD249" s="113"/>
      <c r="AE249" s="170" t="s">
        <v>2281</v>
      </c>
      <c r="AF249" s="145" t="s">
        <v>2282</v>
      </c>
      <c r="AG249" s="145" t="s">
        <v>2283</v>
      </c>
    </row>
    <row r="250" spans="1:33" ht="67.5">
      <c r="A250" s="170">
        <v>249</v>
      </c>
      <c r="B250" s="100">
        <v>69</v>
      </c>
      <c r="C250" s="100" t="s">
        <v>502</v>
      </c>
      <c r="D250" s="100" t="s">
        <v>1306</v>
      </c>
      <c r="E250" s="100" t="s">
        <v>66</v>
      </c>
      <c r="F250" s="100"/>
      <c r="G250" s="100"/>
      <c r="H250" s="101" t="s">
        <v>2258</v>
      </c>
      <c r="I250" s="109" t="s">
        <v>2259</v>
      </c>
      <c r="J250" s="100" t="s">
        <v>3375</v>
      </c>
      <c r="K250" s="100" t="s">
        <v>2262</v>
      </c>
      <c r="L250" s="100" t="s">
        <v>3376</v>
      </c>
      <c r="M250" s="110" t="s">
        <v>3377</v>
      </c>
      <c r="N250" s="236">
        <v>2</v>
      </c>
      <c r="O250" s="239" t="s">
        <v>939</v>
      </c>
      <c r="P250" s="219" t="s">
        <v>2265</v>
      </c>
      <c r="Q250" s="219" t="s">
        <v>2266</v>
      </c>
      <c r="R250" s="240"/>
      <c r="S250" s="113"/>
      <c r="T250" s="113"/>
      <c r="U250" s="113"/>
      <c r="V250" s="113"/>
      <c r="W250" s="113"/>
      <c r="X250" s="113">
        <v>327202</v>
      </c>
      <c r="Y250" s="113"/>
      <c r="Z250" s="113"/>
      <c r="AA250" s="113" t="s">
        <v>736</v>
      </c>
      <c r="AB250" s="113" t="s">
        <v>815</v>
      </c>
      <c r="AC250" s="113" t="s">
        <v>2129</v>
      </c>
      <c r="AD250" s="113" t="s">
        <v>2267</v>
      </c>
      <c r="AE250" s="144" t="s">
        <v>740</v>
      </c>
      <c r="AF250" s="145"/>
      <c r="AG250" s="145"/>
    </row>
    <row r="251" spans="1:33" ht="108">
      <c r="A251" s="170">
        <v>250</v>
      </c>
      <c r="B251" s="100">
        <v>69</v>
      </c>
      <c r="C251" s="100" t="s">
        <v>502</v>
      </c>
      <c r="D251" s="100" t="s">
        <v>1306</v>
      </c>
      <c r="E251" s="100" t="s">
        <v>66</v>
      </c>
      <c r="F251" s="100"/>
      <c r="G251" s="100"/>
      <c r="H251" s="101" t="s">
        <v>2768</v>
      </c>
      <c r="I251" s="109" t="s">
        <v>1661</v>
      </c>
      <c r="J251" s="100" t="s">
        <v>2769</v>
      </c>
      <c r="K251" s="100" t="s">
        <v>2770</v>
      </c>
      <c r="L251" s="100" t="s">
        <v>2771</v>
      </c>
      <c r="M251" s="110" t="s">
        <v>3191</v>
      </c>
      <c r="N251" s="236">
        <v>3</v>
      </c>
      <c r="O251" s="239" t="s">
        <v>804</v>
      </c>
      <c r="P251" s="219" t="s">
        <v>357</v>
      </c>
      <c r="Q251" s="219" t="s">
        <v>2773</v>
      </c>
      <c r="R251" s="240"/>
      <c r="S251" s="113"/>
      <c r="T251" s="113"/>
      <c r="U251" s="113"/>
      <c r="V251" s="113"/>
      <c r="W251" s="113"/>
      <c r="X251" s="113">
        <v>325201</v>
      </c>
      <c r="Y251" s="113"/>
      <c r="Z251" s="113"/>
      <c r="AA251" s="113" t="s">
        <v>736</v>
      </c>
      <c r="AB251" s="113" t="s">
        <v>2086</v>
      </c>
      <c r="AC251" s="113" t="s">
        <v>2519</v>
      </c>
      <c r="AD251" s="113" t="s">
        <v>3193</v>
      </c>
      <c r="AE251" s="144" t="s">
        <v>740</v>
      </c>
      <c r="AF251" s="145"/>
      <c r="AG251" s="145"/>
    </row>
    <row r="252" spans="1:33" ht="121.5">
      <c r="A252" s="170">
        <v>251</v>
      </c>
      <c r="B252" s="100">
        <v>70</v>
      </c>
      <c r="C252" s="100" t="s">
        <v>3066</v>
      </c>
      <c r="D252" s="100" t="s">
        <v>3067</v>
      </c>
      <c r="E252" s="100" t="s">
        <v>249</v>
      </c>
      <c r="F252" s="100"/>
      <c r="G252" s="100"/>
      <c r="H252" s="101" t="s">
        <v>3068</v>
      </c>
      <c r="I252" s="109"/>
      <c r="J252" s="100" t="s">
        <v>3069</v>
      </c>
      <c r="K252" s="100" t="s">
        <v>3070</v>
      </c>
      <c r="L252" s="100" t="s">
        <v>3071</v>
      </c>
      <c r="M252" s="110" t="s">
        <v>3072</v>
      </c>
      <c r="N252" s="222">
        <v>1</v>
      </c>
      <c r="O252" s="220"/>
      <c r="P252" s="219"/>
      <c r="Q252" s="219"/>
      <c r="R252" s="242"/>
      <c r="S252" s="113" t="s">
        <v>735</v>
      </c>
      <c r="T252" s="113"/>
      <c r="U252" s="113" t="s">
        <v>735</v>
      </c>
      <c r="V252" s="113">
        <v>5</v>
      </c>
      <c r="W252" s="113">
        <v>0</v>
      </c>
      <c r="X252" s="113">
        <v>345201</v>
      </c>
      <c r="Y252" s="113" t="s">
        <v>735</v>
      </c>
      <c r="Z252" s="113"/>
      <c r="AA252" s="113" t="s">
        <v>736</v>
      </c>
      <c r="AB252" s="113" t="s">
        <v>1006</v>
      </c>
      <c r="AC252" s="113" t="s">
        <v>2107</v>
      </c>
      <c r="AD252" s="113" t="s">
        <v>1333</v>
      </c>
      <c r="AE252" s="144" t="s">
        <v>740</v>
      </c>
      <c r="AF252" s="145"/>
      <c r="AG252" s="145"/>
    </row>
    <row r="253" spans="1:33" ht="409.5">
      <c r="A253" s="170">
        <v>252</v>
      </c>
      <c r="B253" s="100">
        <v>70</v>
      </c>
      <c r="C253" s="100" t="s">
        <v>3066</v>
      </c>
      <c r="D253" s="100" t="s">
        <v>3067</v>
      </c>
      <c r="E253" s="100" t="s">
        <v>5</v>
      </c>
      <c r="F253" s="100"/>
      <c r="G253" s="100"/>
      <c r="H253" s="101"/>
      <c r="I253" s="109" t="s">
        <v>3386</v>
      </c>
      <c r="J253" s="100" t="s">
        <v>1938</v>
      </c>
      <c r="K253" s="100"/>
      <c r="L253" s="100" t="s">
        <v>1940</v>
      </c>
      <c r="M253" s="110" t="s">
        <v>3387</v>
      </c>
      <c r="N253" s="222">
        <v>2</v>
      </c>
      <c r="O253" s="220" t="s">
        <v>3388</v>
      </c>
      <c r="P253" s="219" t="s">
        <v>5</v>
      </c>
      <c r="Q253" s="219" t="s">
        <v>1943</v>
      </c>
      <c r="R253" s="242" t="s">
        <v>3389</v>
      </c>
      <c r="S253" s="113"/>
      <c r="T253" s="113"/>
      <c r="U253" s="113"/>
      <c r="V253" s="113"/>
      <c r="W253" s="113"/>
      <c r="X253" s="113">
        <v>375101</v>
      </c>
      <c r="Y253" s="113" t="s">
        <v>735</v>
      </c>
      <c r="Z253" s="113"/>
      <c r="AA253" s="113" t="s">
        <v>736</v>
      </c>
      <c r="AB253" s="113" t="s">
        <v>1733</v>
      </c>
      <c r="AC253" s="113" t="s">
        <v>738</v>
      </c>
      <c r="AD253" s="113" t="s">
        <v>3390</v>
      </c>
      <c r="AE253" s="144" t="s">
        <v>740</v>
      </c>
      <c r="AF253" s="145"/>
      <c r="AG253" s="145"/>
    </row>
    <row r="254" spans="1:33" ht="216">
      <c r="A254" s="170">
        <v>253</v>
      </c>
      <c r="B254" s="100">
        <v>71</v>
      </c>
      <c r="C254" s="100" t="s">
        <v>3001</v>
      </c>
      <c r="D254" s="100" t="s">
        <v>504</v>
      </c>
      <c r="E254" s="100" t="s">
        <v>66</v>
      </c>
      <c r="F254" s="100"/>
      <c r="G254" s="100"/>
      <c r="H254" s="101" t="s">
        <v>3002</v>
      </c>
      <c r="I254" s="109" t="s">
        <v>3003</v>
      </c>
      <c r="J254" s="100" t="s">
        <v>3004</v>
      </c>
      <c r="K254" s="100" t="s">
        <v>3005</v>
      </c>
      <c r="L254" s="100" t="s">
        <v>3006</v>
      </c>
      <c r="M254" s="110" t="s">
        <v>3007</v>
      </c>
      <c r="N254" s="222">
        <v>1</v>
      </c>
      <c r="O254" s="220"/>
      <c r="P254" s="219"/>
      <c r="Q254" s="219"/>
      <c r="R254" s="242"/>
      <c r="S254" s="113" t="s">
        <v>735</v>
      </c>
      <c r="T254" s="113"/>
      <c r="U254" s="113" t="s">
        <v>735</v>
      </c>
      <c r="V254" s="113">
        <v>5</v>
      </c>
      <c r="W254" s="113"/>
      <c r="X254" s="113">
        <v>342201</v>
      </c>
      <c r="Y254" s="113" t="s">
        <v>735</v>
      </c>
      <c r="Z254" s="113"/>
      <c r="AA254" s="113" t="s">
        <v>735</v>
      </c>
      <c r="AB254" s="113" t="s">
        <v>2413</v>
      </c>
      <c r="AC254" s="113" t="s">
        <v>3008</v>
      </c>
      <c r="AD254" s="113" t="s">
        <v>3009</v>
      </c>
      <c r="AE254" s="170" t="s">
        <v>2123</v>
      </c>
      <c r="AF254" s="145" t="s">
        <v>3010</v>
      </c>
      <c r="AG254" s="145" t="s">
        <v>2149</v>
      </c>
    </row>
    <row r="255" spans="1:33" ht="81">
      <c r="A255" s="170">
        <v>254</v>
      </c>
      <c r="B255" s="100">
        <v>71</v>
      </c>
      <c r="C255" s="100" t="s">
        <v>503</v>
      </c>
      <c r="D255" s="100" t="s">
        <v>504</v>
      </c>
      <c r="E255" s="100" t="s">
        <v>66</v>
      </c>
      <c r="F255" s="100"/>
      <c r="G255" s="100"/>
      <c r="H255" s="101" t="s">
        <v>3011</v>
      </c>
      <c r="I255" s="109" t="s">
        <v>2377</v>
      </c>
      <c r="J255" s="100" t="s">
        <v>3012</v>
      </c>
      <c r="K255" s="100" t="s">
        <v>3013</v>
      </c>
      <c r="L255" s="100" t="s">
        <v>3014</v>
      </c>
      <c r="M255" s="110" t="s">
        <v>3015</v>
      </c>
      <c r="N255" s="222">
        <v>2</v>
      </c>
      <c r="O255" s="220"/>
      <c r="P255" s="239"/>
      <c r="Q255" s="239"/>
      <c r="R255" s="242"/>
      <c r="S255" s="113" t="s">
        <v>735</v>
      </c>
      <c r="T255" s="113"/>
      <c r="U255" s="113" t="s">
        <v>735</v>
      </c>
      <c r="V255" s="113">
        <v>5</v>
      </c>
      <c r="W255" s="113"/>
      <c r="X255" s="113">
        <v>342202</v>
      </c>
      <c r="Y255" s="113" t="s">
        <v>735</v>
      </c>
      <c r="Z255" s="113"/>
      <c r="AA255" s="113" t="s">
        <v>736</v>
      </c>
      <c r="AB255" s="113" t="s">
        <v>2218</v>
      </c>
      <c r="AC255" s="113" t="s">
        <v>2129</v>
      </c>
      <c r="AD255" s="113" t="s">
        <v>3016</v>
      </c>
      <c r="AE255" s="113" t="s">
        <v>740</v>
      </c>
      <c r="AF255" s="145"/>
      <c r="AG255" s="145"/>
    </row>
    <row r="256" spans="1:33" ht="135">
      <c r="A256" s="170">
        <v>255</v>
      </c>
      <c r="B256" s="100">
        <v>71</v>
      </c>
      <c r="C256" s="100" t="s">
        <v>3001</v>
      </c>
      <c r="D256" s="100" t="s">
        <v>504</v>
      </c>
      <c r="E256" s="100" t="s">
        <v>66</v>
      </c>
      <c r="F256" s="100"/>
      <c r="G256" s="100"/>
      <c r="H256" s="101" t="s">
        <v>579</v>
      </c>
      <c r="I256" s="109" t="s">
        <v>2377</v>
      </c>
      <c r="J256" s="100" t="s">
        <v>3396</v>
      </c>
      <c r="K256" s="100" t="s">
        <v>2379</v>
      </c>
      <c r="L256" s="100" t="s">
        <v>3397</v>
      </c>
      <c r="M256" s="110" t="s">
        <v>3398</v>
      </c>
      <c r="N256" s="222">
        <v>3</v>
      </c>
      <c r="O256" s="220" t="s">
        <v>2382</v>
      </c>
      <c r="P256" s="230" t="s">
        <v>362</v>
      </c>
      <c r="Q256" s="230" t="s">
        <v>2383</v>
      </c>
      <c r="R256" s="242" t="s">
        <v>3399</v>
      </c>
      <c r="S256" s="113"/>
      <c r="T256" s="113"/>
      <c r="U256" s="113"/>
      <c r="V256" s="113"/>
      <c r="W256" s="113"/>
      <c r="X256" s="113">
        <v>359203</v>
      </c>
      <c r="Y256" s="113" t="s">
        <v>735</v>
      </c>
      <c r="Z256" s="113"/>
      <c r="AA256" s="113" t="s">
        <v>736</v>
      </c>
      <c r="AB256" s="113" t="s">
        <v>2218</v>
      </c>
      <c r="AC256" s="113" t="s">
        <v>2087</v>
      </c>
      <c r="AD256" s="113" t="s">
        <v>2384</v>
      </c>
      <c r="AE256" s="170" t="s">
        <v>751</v>
      </c>
      <c r="AF256" s="145" t="s">
        <v>2385</v>
      </c>
      <c r="AG256" s="145" t="s">
        <v>2386</v>
      </c>
    </row>
    <row r="257" spans="1:33" ht="94.5">
      <c r="A257" s="170">
        <v>256</v>
      </c>
      <c r="B257" s="100">
        <v>71</v>
      </c>
      <c r="C257" s="100" t="s">
        <v>3001</v>
      </c>
      <c r="D257" s="100" t="s">
        <v>504</v>
      </c>
      <c r="E257" s="100" t="s">
        <v>29</v>
      </c>
      <c r="F257" s="100"/>
      <c r="G257" s="100"/>
      <c r="H257" s="101" t="s">
        <v>3400</v>
      </c>
      <c r="I257" s="109" t="s">
        <v>3401</v>
      </c>
      <c r="J257" s="100" t="s">
        <v>3402</v>
      </c>
      <c r="K257" s="100"/>
      <c r="L257" s="100" t="s">
        <v>3403</v>
      </c>
      <c r="M257" s="110" t="s">
        <v>3404</v>
      </c>
      <c r="N257" s="222">
        <v>4</v>
      </c>
      <c r="O257" s="220"/>
      <c r="P257" s="239"/>
      <c r="Q257" s="239"/>
      <c r="R257" s="242" t="s">
        <v>3405</v>
      </c>
      <c r="S257" s="113"/>
      <c r="T257" s="113"/>
      <c r="U257" s="113"/>
      <c r="V257" s="113"/>
      <c r="W257" s="113"/>
      <c r="X257" s="113"/>
      <c r="Y257" s="113"/>
      <c r="Z257" s="113"/>
      <c r="AA257" s="113"/>
      <c r="AB257" s="113"/>
      <c r="AC257" s="113"/>
      <c r="AD257" s="113"/>
      <c r="AE257" s="170"/>
      <c r="AF257" s="145"/>
      <c r="AG257" s="145"/>
    </row>
    <row r="258" spans="1:33" ht="409.5">
      <c r="A258" s="170">
        <v>257</v>
      </c>
      <c r="B258" s="100">
        <v>71</v>
      </c>
      <c r="C258" s="100" t="s">
        <v>3001</v>
      </c>
      <c r="D258" s="100" t="s">
        <v>504</v>
      </c>
      <c r="E258" s="100" t="s">
        <v>249</v>
      </c>
      <c r="F258" s="100"/>
      <c r="G258" s="100"/>
      <c r="H258" s="101" t="s">
        <v>3017</v>
      </c>
      <c r="I258" s="109" t="s">
        <v>3018</v>
      </c>
      <c r="J258" s="100" t="s">
        <v>3019</v>
      </c>
      <c r="K258" s="100" t="s">
        <v>3020</v>
      </c>
      <c r="L258" s="100" t="s">
        <v>3021</v>
      </c>
      <c r="M258" s="110" t="s">
        <v>3022</v>
      </c>
      <c r="N258" s="222">
        <v>5</v>
      </c>
      <c r="O258" s="220"/>
      <c r="P258" s="239"/>
      <c r="Q258" s="239"/>
      <c r="R258" s="242"/>
      <c r="S258" s="113" t="s">
        <v>735</v>
      </c>
      <c r="T258" s="113"/>
      <c r="U258" s="113" t="s">
        <v>735</v>
      </c>
      <c r="V258" s="113">
        <v>5</v>
      </c>
      <c r="W258" s="113"/>
      <c r="X258" s="113">
        <v>342203</v>
      </c>
      <c r="Y258" s="113" t="s">
        <v>735</v>
      </c>
      <c r="Z258" s="113"/>
      <c r="AA258" s="113" t="s">
        <v>735</v>
      </c>
      <c r="AB258" s="113" t="s">
        <v>2413</v>
      </c>
      <c r="AC258" s="113" t="s">
        <v>2235</v>
      </c>
      <c r="AD258" s="113" t="s">
        <v>3023</v>
      </c>
      <c r="AE258" s="170" t="s">
        <v>751</v>
      </c>
      <c r="AF258" s="145" t="s">
        <v>2510</v>
      </c>
      <c r="AG258" s="145" t="s">
        <v>2511</v>
      </c>
    </row>
    <row r="259" spans="1:33" ht="54">
      <c r="A259" s="170">
        <v>258</v>
      </c>
      <c r="B259" s="100">
        <v>71</v>
      </c>
      <c r="C259" s="100" t="s">
        <v>3001</v>
      </c>
      <c r="D259" s="100" t="s">
        <v>504</v>
      </c>
      <c r="E259" s="100" t="s">
        <v>249</v>
      </c>
      <c r="F259" s="100"/>
      <c r="G259" s="100"/>
      <c r="H259" s="101" t="s">
        <v>3411</v>
      </c>
      <c r="I259" s="109" t="s">
        <v>2377</v>
      </c>
      <c r="J259" s="100" t="s">
        <v>642</v>
      </c>
      <c r="K259" s="100"/>
      <c r="L259" s="100" t="s">
        <v>3412</v>
      </c>
      <c r="M259" s="110" t="s">
        <v>3413</v>
      </c>
      <c r="N259" s="233" t="s">
        <v>727</v>
      </c>
      <c r="O259" s="220"/>
      <c r="P259" s="239"/>
      <c r="Q259" s="230"/>
      <c r="R259" s="242"/>
      <c r="S259" s="113"/>
      <c r="T259" s="113"/>
      <c r="U259" s="113"/>
      <c r="V259" s="113"/>
      <c r="W259" s="113"/>
      <c r="X259" s="113"/>
      <c r="Y259" s="113"/>
      <c r="Z259" s="113"/>
      <c r="AA259" s="113"/>
      <c r="AB259" s="113"/>
      <c r="AC259" s="113"/>
      <c r="AD259" s="113"/>
      <c r="AE259" s="170"/>
      <c r="AF259" s="145"/>
      <c r="AG259" s="145"/>
    </row>
    <row r="260" spans="1:33" ht="54">
      <c r="A260" s="170">
        <v>259</v>
      </c>
      <c r="B260" s="100">
        <v>71</v>
      </c>
      <c r="C260" s="100" t="s">
        <v>503</v>
      </c>
      <c r="D260" s="100" t="s">
        <v>504</v>
      </c>
      <c r="E260" s="100" t="s">
        <v>249</v>
      </c>
      <c r="F260" s="100"/>
      <c r="G260" s="100"/>
      <c r="H260" s="101" t="s">
        <v>3011</v>
      </c>
      <c r="I260" s="109" t="s">
        <v>2377</v>
      </c>
      <c r="J260" s="100" t="s">
        <v>642</v>
      </c>
      <c r="K260" s="100"/>
      <c r="L260" s="100" t="s">
        <v>3414</v>
      </c>
      <c r="M260" s="110" t="s">
        <v>3413</v>
      </c>
      <c r="N260" s="233" t="s">
        <v>727</v>
      </c>
      <c r="O260" s="220"/>
      <c r="P260" s="219"/>
      <c r="Q260" s="219"/>
      <c r="R260" s="242"/>
      <c r="S260" s="113"/>
      <c r="T260" s="113"/>
      <c r="U260" s="113"/>
      <c r="V260" s="113"/>
      <c r="W260" s="113"/>
      <c r="X260" s="113"/>
      <c r="Y260" s="113"/>
      <c r="Z260" s="113"/>
      <c r="AA260" s="113"/>
      <c r="AB260" s="113"/>
      <c r="AC260" s="113"/>
      <c r="AD260" s="113"/>
      <c r="AE260" s="170"/>
      <c r="AF260" s="145"/>
      <c r="AG260" s="145"/>
    </row>
    <row r="261" spans="1:33" ht="148.5">
      <c r="A261" s="170">
        <v>260</v>
      </c>
      <c r="B261" s="100">
        <v>72</v>
      </c>
      <c r="C261" s="100" t="s">
        <v>2331</v>
      </c>
      <c r="D261" s="100" t="s">
        <v>916</v>
      </c>
      <c r="E261" s="100" t="s">
        <v>251</v>
      </c>
      <c r="F261" s="100"/>
      <c r="G261" s="100"/>
      <c r="H261" s="101" t="s">
        <v>2332</v>
      </c>
      <c r="I261" s="109" t="s">
        <v>2333</v>
      </c>
      <c r="J261" s="100" t="s">
        <v>2334</v>
      </c>
      <c r="K261" s="100" t="s">
        <v>2335</v>
      </c>
      <c r="L261" s="100" t="s">
        <v>2335</v>
      </c>
      <c r="M261" s="110" t="s">
        <v>2336</v>
      </c>
      <c r="N261" s="222">
        <v>1</v>
      </c>
      <c r="O261" s="239"/>
      <c r="P261" s="239"/>
      <c r="Q261" s="239"/>
      <c r="R261" s="240"/>
      <c r="S261" s="113" t="s">
        <v>735</v>
      </c>
      <c r="T261" s="113"/>
      <c r="U261" s="113" t="s">
        <v>735</v>
      </c>
      <c r="V261" s="113">
        <v>0</v>
      </c>
      <c r="W261" s="113">
        <v>0</v>
      </c>
      <c r="X261" s="113">
        <v>310201</v>
      </c>
      <c r="Y261" s="113" t="s">
        <v>735</v>
      </c>
      <c r="Z261" s="113"/>
      <c r="AA261" s="113" t="s">
        <v>736</v>
      </c>
      <c r="AB261" s="113" t="s">
        <v>815</v>
      </c>
      <c r="AC261" s="113" t="s">
        <v>2337</v>
      </c>
      <c r="AD261" s="113" t="s">
        <v>1771</v>
      </c>
      <c r="AE261" s="144" t="s">
        <v>740</v>
      </c>
      <c r="AF261" s="145"/>
      <c r="AG261" s="145"/>
    </row>
    <row r="262" spans="1:33" ht="121.5">
      <c r="A262" s="170">
        <v>261</v>
      </c>
      <c r="B262" s="100">
        <v>72</v>
      </c>
      <c r="C262" s="100" t="s">
        <v>2331</v>
      </c>
      <c r="D262" s="100" t="s">
        <v>916</v>
      </c>
      <c r="E262" s="100" t="s">
        <v>30</v>
      </c>
      <c r="F262" s="100"/>
      <c r="G262" s="100"/>
      <c r="H262" s="101"/>
      <c r="I262" s="109"/>
      <c r="J262" s="100" t="s">
        <v>2338</v>
      </c>
      <c r="K262" s="100" t="s">
        <v>2339</v>
      </c>
      <c r="L262" s="100" t="s">
        <v>2339</v>
      </c>
      <c r="M262" s="110" t="s">
        <v>2340</v>
      </c>
      <c r="N262" s="222">
        <v>2</v>
      </c>
      <c r="O262" s="239"/>
      <c r="P262" s="239"/>
      <c r="Q262" s="239"/>
      <c r="R262" s="240"/>
      <c r="S262" s="113" t="s">
        <v>735</v>
      </c>
      <c r="T262" s="113"/>
      <c r="U262" s="113" t="s">
        <v>735</v>
      </c>
      <c r="V262" s="113">
        <v>0</v>
      </c>
      <c r="W262" s="113">
        <v>0</v>
      </c>
      <c r="X262" s="113">
        <v>310202</v>
      </c>
      <c r="Y262" s="113" t="s">
        <v>736</v>
      </c>
      <c r="Z262" s="113" t="s">
        <v>865</v>
      </c>
      <c r="AA262" s="113" t="s">
        <v>736</v>
      </c>
      <c r="AB262" s="113" t="s">
        <v>858</v>
      </c>
      <c r="AC262" s="113" t="s">
        <v>2113</v>
      </c>
      <c r="AD262" s="113" t="s">
        <v>2341</v>
      </c>
      <c r="AE262" s="144" t="s">
        <v>740</v>
      </c>
      <c r="AF262" s="145"/>
      <c r="AG262" s="145"/>
    </row>
    <row r="263" spans="1:33" ht="189">
      <c r="A263" s="170">
        <v>262</v>
      </c>
      <c r="B263" s="100">
        <v>72</v>
      </c>
      <c r="C263" s="100" t="s">
        <v>2331</v>
      </c>
      <c r="D263" s="100" t="s">
        <v>916</v>
      </c>
      <c r="E263" s="100" t="s">
        <v>251</v>
      </c>
      <c r="F263" s="100"/>
      <c r="G263" s="100"/>
      <c r="H263" s="101"/>
      <c r="I263" s="109"/>
      <c r="J263" s="100" t="s">
        <v>2342</v>
      </c>
      <c r="K263" s="100" t="s">
        <v>2343</v>
      </c>
      <c r="L263" s="100" t="s">
        <v>2343</v>
      </c>
      <c r="M263" s="110" t="s">
        <v>2344</v>
      </c>
      <c r="N263" s="222">
        <v>3</v>
      </c>
      <c r="O263" s="239"/>
      <c r="P263" s="230"/>
      <c r="Q263" s="230"/>
      <c r="R263" s="240"/>
      <c r="S263" s="113" t="s">
        <v>735</v>
      </c>
      <c r="T263" s="113"/>
      <c r="U263" s="113" t="s">
        <v>735</v>
      </c>
      <c r="V263" s="113">
        <v>0</v>
      </c>
      <c r="W263" s="113">
        <v>0</v>
      </c>
      <c r="X263" s="113">
        <v>310203</v>
      </c>
      <c r="Y263" s="113" t="s">
        <v>736</v>
      </c>
      <c r="Z263" s="113" t="s">
        <v>865</v>
      </c>
      <c r="AA263" s="113" t="s">
        <v>736</v>
      </c>
      <c r="AB263" s="113" t="s">
        <v>858</v>
      </c>
      <c r="AC263" s="113" t="s">
        <v>2345</v>
      </c>
      <c r="AD263" s="113" t="s">
        <v>1771</v>
      </c>
      <c r="AE263" s="144" t="s">
        <v>740</v>
      </c>
      <c r="AF263" s="145"/>
      <c r="AG263" s="145"/>
    </row>
    <row r="264" spans="1:33" ht="202.5">
      <c r="A264" s="170">
        <v>263</v>
      </c>
      <c r="B264" s="100">
        <v>72</v>
      </c>
      <c r="C264" s="100" t="s">
        <v>2331</v>
      </c>
      <c r="D264" s="100" t="s">
        <v>916</v>
      </c>
      <c r="E264" s="100" t="s">
        <v>251</v>
      </c>
      <c r="F264" s="100"/>
      <c r="G264" s="100"/>
      <c r="H264" s="101" t="s">
        <v>3424</v>
      </c>
      <c r="I264" s="109" t="s">
        <v>2353</v>
      </c>
      <c r="J264" s="100" t="s">
        <v>3425</v>
      </c>
      <c r="K264" s="100" t="s">
        <v>3426</v>
      </c>
      <c r="L264" s="100" t="s">
        <v>3427</v>
      </c>
      <c r="M264" s="110" t="s">
        <v>3428</v>
      </c>
      <c r="N264" s="222">
        <v>4</v>
      </c>
      <c r="O264" s="239" t="s">
        <v>3429</v>
      </c>
      <c r="P264" s="239" t="s">
        <v>1731</v>
      </c>
      <c r="Q264" s="239" t="s">
        <v>1732</v>
      </c>
      <c r="R264" s="240" t="s">
        <v>3430</v>
      </c>
      <c r="S264" s="113"/>
      <c r="T264" s="113"/>
      <c r="U264" s="113"/>
      <c r="V264" s="113"/>
      <c r="W264" s="113"/>
      <c r="X264" s="113">
        <v>377202</v>
      </c>
      <c r="Y264" s="113"/>
      <c r="Z264" s="113"/>
      <c r="AA264" s="113" t="s">
        <v>736</v>
      </c>
      <c r="AB264" s="113" t="s">
        <v>815</v>
      </c>
      <c r="AC264" s="113" t="s">
        <v>3431</v>
      </c>
      <c r="AD264" s="113" t="s">
        <v>3432</v>
      </c>
      <c r="AE264" s="144" t="s">
        <v>740</v>
      </c>
      <c r="AF264" s="145"/>
      <c r="AG264" s="145"/>
    </row>
    <row r="265" spans="1:33" ht="121.5">
      <c r="A265" s="170">
        <v>264</v>
      </c>
      <c r="B265" s="100">
        <v>72</v>
      </c>
      <c r="C265" s="100" t="s">
        <v>2346</v>
      </c>
      <c r="D265" s="100" t="s">
        <v>619</v>
      </c>
      <c r="E265" s="100" t="s">
        <v>197</v>
      </c>
      <c r="F265" s="100"/>
      <c r="G265" s="100"/>
      <c r="H265" s="101" t="s">
        <v>2347</v>
      </c>
      <c r="I265" s="109" t="s">
        <v>2348</v>
      </c>
      <c r="J265" s="101" t="s">
        <v>620</v>
      </c>
      <c r="K265" s="100" t="s">
        <v>2349</v>
      </c>
      <c r="L265" s="100" t="s">
        <v>2349</v>
      </c>
      <c r="M265" s="110" t="s">
        <v>2350</v>
      </c>
      <c r="N265" s="222">
        <v>5</v>
      </c>
      <c r="O265" s="239"/>
      <c r="P265" s="237"/>
      <c r="Q265" s="237"/>
      <c r="R265" s="240"/>
      <c r="S265" s="113" t="s">
        <v>735</v>
      </c>
      <c r="T265" s="113"/>
      <c r="U265" s="113" t="s">
        <v>735</v>
      </c>
      <c r="V265" s="113">
        <v>1</v>
      </c>
      <c r="W265" s="113">
        <v>0</v>
      </c>
      <c r="X265" s="113">
        <v>310204</v>
      </c>
      <c r="Y265" s="113" t="s">
        <v>735</v>
      </c>
      <c r="Z265" s="113"/>
      <c r="AA265" s="113" t="s">
        <v>736</v>
      </c>
      <c r="AB265" s="113" t="s">
        <v>815</v>
      </c>
      <c r="AC265" s="113" t="s">
        <v>2129</v>
      </c>
      <c r="AD265" s="113" t="s">
        <v>2351</v>
      </c>
      <c r="AE265" s="144" t="s">
        <v>740</v>
      </c>
      <c r="AF265" s="145"/>
      <c r="AG265" s="145"/>
    </row>
    <row r="266" spans="1:33" ht="337.5">
      <c r="A266" s="170">
        <v>265</v>
      </c>
      <c r="B266" s="100">
        <v>72</v>
      </c>
      <c r="C266" s="100" t="s">
        <v>2346</v>
      </c>
      <c r="D266" s="100" t="s">
        <v>619</v>
      </c>
      <c r="E266" s="100" t="s">
        <v>29</v>
      </c>
      <c r="F266" s="100"/>
      <c r="G266" s="100"/>
      <c r="H266" s="101" t="s">
        <v>2352</v>
      </c>
      <c r="I266" s="109" t="s">
        <v>2353</v>
      </c>
      <c r="J266" s="100" t="s">
        <v>2354</v>
      </c>
      <c r="K266" s="100" t="s">
        <v>2355</v>
      </c>
      <c r="L266" s="100" t="s">
        <v>2356</v>
      </c>
      <c r="M266" s="110" t="s">
        <v>2357</v>
      </c>
      <c r="N266" s="222">
        <v>6</v>
      </c>
      <c r="O266" s="239"/>
      <c r="P266" s="230"/>
      <c r="Q266" s="230"/>
      <c r="R266" s="240"/>
      <c r="S266" s="113" t="s">
        <v>735</v>
      </c>
      <c r="T266" s="113"/>
      <c r="U266" s="113" t="s">
        <v>735</v>
      </c>
      <c r="V266" s="113">
        <v>2</v>
      </c>
      <c r="W266" s="113">
        <v>0</v>
      </c>
      <c r="X266" s="113">
        <v>310205</v>
      </c>
      <c r="Y266" s="113" t="s">
        <v>735</v>
      </c>
      <c r="Z266" s="113"/>
      <c r="AA266" s="113" t="s">
        <v>736</v>
      </c>
      <c r="AB266" s="113" t="s">
        <v>815</v>
      </c>
      <c r="AC266" s="113" t="s">
        <v>2087</v>
      </c>
      <c r="AD266" s="113" t="s">
        <v>2358</v>
      </c>
      <c r="AE266" s="144" t="s">
        <v>740</v>
      </c>
      <c r="AF266" s="145"/>
      <c r="AG266" s="145"/>
    </row>
    <row r="267" spans="1:33" ht="121.5">
      <c r="A267" s="170">
        <v>266</v>
      </c>
      <c r="B267" s="100">
        <v>72</v>
      </c>
      <c r="C267" s="100" t="s">
        <v>2331</v>
      </c>
      <c r="D267" s="100" t="s">
        <v>916</v>
      </c>
      <c r="E267" s="100" t="s">
        <v>249</v>
      </c>
      <c r="F267" s="100"/>
      <c r="G267" s="100"/>
      <c r="H267" s="101" t="s">
        <v>3445</v>
      </c>
      <c r="I267" s="109" t="s">
        <v>3446</v>
      </c>
      <c r="J267" s="100" t="s">
        <v>3447</v>
      </c>
      <c r="K267" s="100" t="s">
        <v>3448</v>
      </c>
      <c r="L267" s="100" t="s">
        <v>3449</v>
      </c>
      <c r="M267" s="110" t="s">
        <v>3450</v>
      </c>
      <c r="N267" s="222">
        <v>7</v>
      </c>
      <c r="O267" s="239" t="s">
        <v>3451</v>
      </c>
      <c r="P267" s="239" t="s">
        <v>1731</v>
      </c>
      <c r="Q267" s="239" t="s">
        <v>1732</v>
      </c>
      <c r="R267" s="240" t="s">
        <v>648</v>
      </c>
      <c r="S267" s="113"/>
      <c r="T267" s="113"/>
      <c r="U267" s="113"/>
      <c r="V267" s="113"/>
      <c r="W267" s="113"/>
      <c r="X267" s="113">
        <v>377203</v>
      </c>
      <c r="Y267" s="113"/>
      <c r="Z267" s="113"/>
      <c r="AA267" s="113" t="s">
        <v>736</v>
      </c>
      <c r="AB267" s="113" t="s">
        <v>2218</v>
      </c>
      <c r="AC267" s="113" t="s">
        <v>2210</v>
      </c>
      <c r="AD267" s="113" t="s">
        <v>3452</v>
      </c>
      <c r="AE267" s="144" t="s">
        <v>740</v>
      </c>
      <c r="AF267" s="145"/>
      <c r="AG267" s="145"/>
    </row>
    <row r="268" spans="1:33" ht="283.5">
      <c r="A268" s="170">
        <v>267</v>
      </c>
      <c r="B268" s="100">
        <v>72</v>
      </c>
      <c r="C268" s="100" t="s">
        <v>2346</v>
      </c>
      <c r="D268" s="100" t="s">
        <v>505</v>
      </c>
      <c r="E268" s="100" t="s">
        <v>5</v>
      </c>
      <c r="F268" s="100"/>
      <c r="G268" s="100"/>
      <c r="H268" s="101" t="s">
        <v>2399</v>
      </c>
      <c r="I268" s="109" t="s">
        <v>2400</v>
      </c>
      <c r="J268" s="100" t="s">
        <v>2401</v>
      </c>
      <c r="K268" s="100" t="s">
        <v>2402</v>
      </c>
      <c r="L268" s="100" t="s">
        <v>2403</v>
      </c>
      <c r="M268" s="110" t="s">
        <v>2404</v>
      </c>
      <c r="N268" s="222">
        <v>8</v>
      </c>
      <c r="O268" s="239"/>
      <c r="P268" s="230"/>
      <c r="Q268" s="230"/>
      <c r="R268" s="240"/>
      <c r="S268" s="113" t="s">
        <v>735</v>
      </c>
      <c r="T268" s="113"/>
      <c r="U268" s="113" t="s">
        <v>735</v>
      </c>
      <c r="V268" s="113">
        <v>2</v>
      </c>
      <c r="W268" s="113">
        <v>0</v>
      </c>
      <c r="X268" s="113">
        <v>310206</v>
      </c>
      <c r="Y268" s="113" t="s">
        <v>736</v>
      </c>
      <c r="Z268" s="113" t="s">
        <v>857</v>
      </c>
      <c r="AA268" s="113" t="s">
        <v>736</v>
      </c>
      <c r="AB268" s="113" t="s">
        <v>858</v>
      </c>
      <c r="AC268" s="113" t="s">
        <v>2087</v>
      </c>
      <c r="AD268" s="113" t="s">
        <v>2405</v>
      </c>
      <c r="AE268" s="144" t="s">
        <v>740</v>
      </c>
      <c r="AF268" s="145"/>
      <c r="AG268" s="145"/>
    </row>
    <row r="269" spans="1:33" ht="85.15" customHeight="1">
      <c r="A269" s="170">
        <v>268</v>
      </c>
      <c r="B269" s="100">
        <v>73</v>
      </c>
      <c r="C269" s="100" t="s">
        <v>506</v>
      </c>
      <c r="D269" s="100" t="s">
        <v>1738</v>
      </c>
      <c r="E269" s="100" t="s">
        <v>66</v>
      </c>
      <c r="F269" s="100"/>
      <c r="G269" s="100"/>
      <c r="H269" s="101" t="s">
        <v>3579</v>
      </c>
      <c r="I269" s="109" t="s">
        <v>2478</v>
      </c>
      <c r="J269" s="100" t="s">
        <v>3580</v>
      </c>
      <c r="K269" s="100" t="s">
        <v>3581</v>
      </c>
      <c r="L269" s="100" t="s">
        <v>3582</v>
      </c>
      <c r="M269" s="110" t="s">
        <v>3583</v>
      </c>
      <c r="N269" s="222">
        <v>1</v>
      </c>
      <c r="O269" s="220"/>
      <c r="P269" s="219"/>
      <c r="Q269" s="219"/>
      <c r="R269" s="242" t="s">
        <v>3584</v>
      </c>
      <c r="S269" s="113" t="s">
        <v>735</v>
      </c>
      <c r="T269" s="113"/>
      <c r="U269" s="113" t="s">
        <v>735</v>
      </c>
      <c r="V269" s="113">
        <v>5</v>
      </c>
      <c r="W269" s="113">
        <v>0</v>
      </c>
      <c r="X269" s="113">
        <v>372201</v>
      </c>
      <c r="Y269" s="113" t="s">
        <v>735</v>
      </c>
      <c r="Z269" s="113"/>
      <c r="AA269" s="113" t="s">
        <v>736</v>
      </c>
      <c r="AB269" s="113" t="s">
        <v>815</v>
      </c>
      <c r="AC269" s="113" t="s">
        <v>3585</v>
      </c>
      <c r="AD269" s="113" t="s">
        <v>2108</v>
      </c>
      <c r="AE269" s="144" t="s">
        <v>740</v>
      </c>
      <c r="AF269" s="145"/>
      <c r="AG269" s="145"/>
    </row>
    <row r="270" spans="1:33" ht="207.6" customHeight="1">
      <c r="A270" s="170">
        <v>269</v>
      </c>
      <c r="B270" s="100">
        <v>73</v>
      </c>
      <c r="C270" s="100" t="s">
        <v>506</v>
      </c>
      <c r="D270" s="100" t="s">
        <v>1738</v>
      </c>
      <c r="E270" s="100" t="s">
        <v>249</v>
      </c>
      <c r="F270" s="100"/>
      <c r="G270" s="100"/>
      <c r="H270" s="101"/>
      <c r="I270" s="109"/>
      <c r="J270" s="100" t="s">
        <v>3589</v>
      </c>
      <c r="K270" s="100" t="s">
        <v>3590</v>
      </c>
      <c r="L270" s="100" t="s">
        <v>3591</v>
      </c>
      <c r="M270" s="110" t="s">
        <v>3592</v>
      </c>
      <c r="N270" s="222">
        <v>2</v>
      </c>
      <c r="O270" s="220"/>
      <c r="P270" s="230"/>
      <c r="Q270" s="230"/>
      <c r="R270" s="242"/>
      <c r="S270" s="113" t="s">
        <v>735</v>
      </c>
      <c r="T270" s="113"/>
      <c r="U270" s="113" t="s">
        <v>735</v>
      </c>
      <c r="V270" s="113">
        <v>5</v>
      </c>
      <c r="W270" s="113">
        <v>0</v>
      </c>
      <c r="X270" s="113">
        <v>372202</v>
      </c>
      <c r="Y270" s="113" t="s">
        <v>735</v>
      </c>
      <c r="Z270" s="113"/>
      <c r="AA270" s="113" t="s">
        <v>736</v>
      </c>
      <c r="AB270" s="113" t="s">
        <v>815</v>
      </c>
      <c r="AC270" s="113" t="s">
        <v>2113</v>
      </c>
      <c r="AD270" s="113" t="s">
        <v>2108</v>
      </c>
      <c r="AE270" s="144" t="s">
        <v>740</v>
      </c>
      <c r="AF270" s="145"/>
      <c r="AG270" s="145"/>
    </row>
    <row r="271" spans="1:33" ht="67.5">
      <c r="A271" s="170">
        <v>270</v>
      </c>
      <c r="B271" s="100">
        <v>73</v>
      </c>
      <c r="C271" s="100" t="s">
        <v>506</v>
      </c>
      <c r="D271" s="100" t="s">
        <v>1738</v>
      </c>
      <c r="E271" s="100" t="s">
        <v>66</v>
      </c>
      <c r="F271" s="100"/>
      <c r="G271" s="100"/>
      <c r="H271" s="101" t="s">
        <v>3593</v>
      </c>
      <c r="I271" s="109" t="s">
        <v>2478</v>
      </c>
      <c r="J271" s="100" t="s">
        <v>3594</v>
      </c>
      <c r="K271" s="100" t="s">
        <v>3595</v>
      </c>
      <c r="L271" s="100" t="s">
        <v>3596</v>
      </c>
      <c r="M271" s="110" t="s">
        <v>3597</v>
      </c>
      <c r="N271" s="222">
        <v>3</v>
      </c>
      <c r="O271" s="220"/>
      <c r="P271" s="219"/>
      <c r="Q271" s="219"/>
      <c r="R271" s="242"/>
      <c r="S271" s="113" t="s">
        <v>735</v>
      </c>
      <c r="T271" s="113"/>
      <c r="U271" s="113" t="s">
        <v>735</v>
      </c>
      <c r="V271" s="113">
        <v>5</v>
      </c>
      <c r="W271" s="113">
        <v>0</v>
      </c>
      <c r="X271" s="113">
        <v>372203</v>
      </c>
      <c r="Y271" s="113" t="s">
        <v>735</v>
      </c>
      <c r="Z271" s="113"/>
      <c r="AA271" s="113" t="s">
        <v>736</v>
      </c>
      <c r="AB271" s="113" t="s">
        <v>815</v>
      </c>
      <c r="AC271" s="113" t="s">
        <v>2129</v>
      </c>
      <c r="AD271" s="113" t="s">
        <v>3598</v>
      </c>
      <c r="AE271" s="144" t="s">
        <v>740</v>
      </c>
      <c r="AF271" s="145"/>
      <c r="AG271" s="145"/>
    </row>
    <row r="272" spans="1:33" ht="40.5" customHeight="1">
      <c r="A272" s="170">
        <v>271</v>
      </c>
      <c r="B272" s="100">
        <v>73</v>
      </c>
      <c r="C272" s="100" t="s">
        <v>506</v>
      </c>
      <c r="D272" s="100" t="s">
        <v>1738</v>
      </c>
      <c r="E272" s="100" t="s">
        <v>66</v>
      </c>
      <c r="F272" s="100"/>
      <c r="G272" s="100"/>
      <c r="H272" s="101" t="s">
        <v>3600</v>
      </c>
      <c r="I272" s="109" t="s">
        <v>1739</v>
      </c>
      <c r="J272" s="100" t="s">
        <v>3601</v>
      </c>
      <c r="K272" s="100" t="s">
        <v>3602</v>
      </c>
      <c r="L272" s="100" t="s">
        <v>3603</v>
      </c>
      <c r="M272" s="110" t="s">
        <v>3604</v>
      </c>
      <c r="N272" s="222">
        <v>4</v>
      </c>
      <c r="O272" s="239" t="s">
        <v>1035</v>
      </c>
      <c r="P272" s="230" t="s">
        <v>2472</v>
      </c>
      <c r="Q272" s="230" t="s">
        <v>2473</v>
      </c>
      <c r="R272" s="242"/>
      <c r="S272" s="113" t="s">
        <v>735</v>
      </c>
      <c r="T272" s="113"/>
      <c r="U272" s="113" t="s">
        <v>735</v>
      </c>
      <c r="V272" s="113">
        <v>4</v>
      </c>
      <c r="W272" s="113">
        <v>0</v>
      </c>
      <c r="X272" s="113">
        <v>372204</v>
      </c>
      <c r="Y272" s="113" t="s">
        <v>735</v>
      </c>
      <c r="Z272" s="113"/>
      <c r="AA272" s="113" t="s">
        <v>736</v>
      </c>
      <c r="AB272" s="113" t="s">
        <v>2086</v>
      </c>
      <c r="AC272" s="113" t="s">
        <v>2107</v>
      </c>
      <c r="AD272" s="113" t="s">
        <v>2108</v>
      </c>
      <c r="AE272" s="144" t="s">
        <v>740</v>
      </c>
      <c r="AF272" s="145"/>
      <c r="AG272" s="145"/>
    </row>
    <row r="273" spans="1:33" ht="216.6" customHeight="1">
      <c r="A273" s="170">
        <v>272</v>
      </c>
      <c r="B273" s="100">
        <v>73</v>
      </c>
      <c r="C273" s="100" t="s">
        <v>506</v>
      </c>
      <c r="D273" s="100" t="s">
        <v>1738</v>
      </c>
      <c r="E273" s="100" t="s">
        <v>66</v>
      </c>
      <c r="F273" s="100"/>
      <c r="G273" s="100"/>
      <c r="H273" s="101" t="s">
        <v>3605</v>
      </c>
      <c r="I273" s="109" t="s">
        <v>2478</v>
      </c>
      <c r="J273" s="100" t="s">
        <v>3606</v>
      </c>
      <c r="K273" s="100" t="s">
        <v>3607</v>
      </c>
      <c r="L273" s="100" t="s">
        <v>3608</v>
      </c>
      <c r="M273" s="110" t="s">
        <v>3597</v>
      </c>
      <c r="N273" s="222">
        <v>5</v>
      </c>
      <c r="O273" s="220"/>
      <c r="P273" s="230"/>
      <c r="Q273" s="230"/>
      <c r="R273" s="242"/>
      <c r="S273" s="113" t="s">
        <v>735</v>
      </c>
      <c r="T273" s="113"/>
      <c r="U273" s="113" t="s">
        <v>735</v>
      </c>
      <c r="V273" s="113">
        <v>3</v>
      </c>
      <c r="W273" s="113">
        <v>0</v>
      </c>
      <c r="X273" s="113">
        <v>372205</v>
      </c>
      <c r="Y273" s="113" t="s">
        <v>735</v>
      </c>
      <c r="Z273" s="113"/>
      <c r="AA273" s="113" t="s">
        <v>736</v>
      </c>
      <c r="AB273" s="113" t="s">
        <v>815</v>
      </c>
      <c r="AC273" s="113" t="s">
        <v>2129</v>
      </c>
      <c r="AD273" s="113" t="s">
        <v>3609</v>
      </c>
      <c r="AE273" s="144" t="s">
        <v>740</v>
      </c>
      <c r="AF273" s="145"/>
      <c r="AG273" s="145"/>
    </row>
    <row r="274" spans="1:33" ht="40.5" customHeight="1">
      <c r="A274" s="170">
        <v>273</v>
      </c>
      <c r="B274" s="100">
        <v>73</v>
      </c>
      <c r="C274" s="100" t="s">
        <v>506</v>
      </c>
      <c r="D274" s="100" t="s">
        <v>1738</v>
      </c>
      <c r="E274" s="100" t="s">
        <v>66</v>
      </c>
      <c r="F274" s="100"/>
      <c r="G274" s="100"/>
      <c r="H274" s="101" t="s">
        <v>3610</v>
      </c>
      <c r="I274" s="109" t="s">
        <v>2478</v>
      </c>
      <c r="J274" s="100" t="s">
        <v>3611</v>
      </c>
      <c r="K274" s="100" t="s">
        <v>3612</v>
      </c>
      <c r="L274" s="100" t="s">
        <v>3613</v>
      </c>
      <c r="M274" s="110" t="s">
        <v>3597</v>
      </c>
      <c r="N274" s="222">
        <v>6</v>
      </c>
      <c r="O274" s="220"/>
      <c r="P274" s="230"/>
      <c r="Q274" s="230"/>
      <c r="R274" s="242"/>
      <c r="S274" s="113" t="s">
        <v>735</v>
      </c>
      <c r="T274" s="113"/>
      <c r="U274" s="113" t="s">
        <v>735</v>
      </c>
      <c r="V274" s="113">
        <v>2</v>
      </c>
      <c r="W274" s="113"/>
      <c r="X274" s="113">
        <v>372206</v>
      </c>
      <c r="Y274" s="113" t="s">
        <v>735</v>
      </c>
      <c r="Z274" s="113"/>
      <c r="AA274" s="113" t="s">
        <v>736</v>
      </c>
      <c r="AB274" s="113" t="s">
        <v>815</v>
      </c>
      <c r="AC274" s="113" t="s">
        <v>2129</v>
      </c>
      <c r="AD274" s="113" t="s">
        <v>3614</v>
      </c>
      <c r="AE274" s="144" t="s">
        <v>740</v>
      </c>
      <c r="AF274" s="145"/>
      <c r="AG274" s="145"/>
    </row>
    <row r="275" spans="1:33" ht="40.5" customHeight="1">
      <c r="A275" s="170">
        <v>274</v>
      </c>
      <c r="B275" s="100">
        <v>73</v>
      </c>
      <c r="C275" s="100" t="s">
        <v>506</v>
      </c>
      <c r="D275" s="100" t="s">
        <v>1738</v>
      </c>
      <c r="E275" s="100" t="s">
        <v>66</v>
      </c>
      <c r="F275" s="100"/>
      <c r="G275" s="100"/>
      <c r="H275" s="101" t="s">
        <v>3615</v>
      </c>
      <c r="I275" s="109" t="s">
        <v>2478</v>
      </c>
      <c r="J275" s="100" t="s">
        <v>3616</v>
      </c>
      <c r="K275" s="100" t="s">
        <v>3617</v>
      </c>
      <c r="L275" s="100" t="s">
        <v>3617</v>
      </c>
      <c r="M275" s="110" t="s">
        <v>3597</v>
      </c>
      <c r="N275" s="222">
        <v>7</v>
      </c>
      <c r="O275" s="220"/>
      <c r="P275" s="230"/>
      <c r="Q275" s="230"/>
      <c r="R275" s="242"/>
      <c r="S275" s="113" t="s">
        <v>735</v>
      </c>
      <c r="T275" s="113"/>
      <c r="U275" s="113" t="s">
        <v>735</v>
      </c>
      <c r="V275" s="113">
        <v>5</v>
      </c>
      <c r="W275" s="113"/>
      <c r="X275" s="113">
        <v>372207</v>
      </c>
      <c r="Y275" s="113" t="s">
        <v>735</v>
      </c>
      <c r="Z275" s="113"/>
      <c r="AA275" s="113" t="s">
        <v>736</v>
      </c>
      <c r="AB275" s="113" t="s">
        <v>815</v>
      </c>
      <c r="AC275" s="113" t="s">
        <v>2129</v>
      </c>
      <c r="AD275" s="113" t="s">
        <v>3618</v>
      </c>
      <c r="AE275" s="144" t="s">
        <v>740</v>
      </c>
      <c r="AF275" s="145"/>
      <c r="AG275" s="145"/>
    </row>
    <row r="276" spans="1:33" ht="40.5" customHeight="1">
      <c r="A276" s="170">
        <v>275</v>
      </c>
      <c r="B276" s="100">
        <v>73</v>
      </c>
      <c r="C276" s="100" t="s">
        <v>506</v>
      </c>
      <c r="D276" s="100" t="s">
        <v>1738</v>
      </c>
      <c r="E276" s="100" t="s">
        <v>66</v>
      </c>
      <c r="F276" s="100"/>
      <c r="G276" s="100"/>
      <c r="H276" s="101" t="s">
        <v>3619</v>
      </c>
      <c r="I276" s="109" t="s">
        <v>2478</v>
      </c>
      <c r="J276" s="100" t="s">
        <v>3620</v>
      </c>
      <c r="K276" s="100" t="s">
        <v>3621</v>
      </c>
      <c r="L276" s="100" t="s">
        <v>3622</v>
      </c>
      <c r="M276" s="110" t="s">
        <v>3597</v>
      </c>
      <c r="N276" s="222">
        <v>8</v>
      </c>
      <c r="O276" s="220"/>
      <c r="P276" s="230"/>
      <c r="Q276" s="230"/>
      <c r="R276" s="242"/>
      <c r="S276" s="113" t="s">
        <v>735</v>
      </c>
      <c r="T276" s="113"/>
      <c r="U276" s="113" t="s">
        <v>735</v>
      </c>
      <c r="V276" s="113">
        <v>2</v>
      </c>
      <c r="W276" s="113"/>
      <c r="X276" s="113">
        <v>372208</v>
      </c>
      <c r="Y276" s="113" t="s">
        <v>735</v>
      </c>
      <c r="Z276" s="113"/>
      <c r="AA276" s="113" t="s">
        <v>736</v>
      </c>
      <c r="AB276" s="113" t="s">
        <v>815</v>
      </c>
      <c r="AC276" s="113" t="s">
        <v>2129</v>
      </c>
      <c r="AD276" s="113" t="s">
        <v>3623</v>
      </c>
      <c r="AE276" s="144" t="s">
        <v>740</v>
      </c>
      <c r="AF276" s="145"/>
      <c r="AG276" s="145"/>
    </row>
    <row r="277" spans="1:33" ht="54" customHeight="1">
      <c r="A277" s="170">
        <v>276</v>
      </c>
      <c r="B277" s="111">
        <v>74</v>
      </c>
      <c r="C277" s="136" t="s">
        <v>11</v>
      </c>
      <c r="D277" s="100" t="s">
        <v>1203</v>
      </c>
      <c r="E277" s="100" t="s">
        <v>66</v>
      </c>
      <c r="F277" s="100"/>
      <c r="G277" s="100"/>
      <c r="H277" s="101" t="s">
        <v>2734</v>
      </c>
      <c r="I277" s="109" t="s">
        <v>2735</v>
      </c>
      <c r="J277" s="100" t="s">
        <v>652</v>
      </c>
      <c r="K277" s="100" t="s">
        <v>508</v>
      </c>
      <c r="L277" s="100" t="s">
        <v>508</v>
      </c>
      <c r="M277" s="110" t="s">
        <v>2736</v>
      </c>
      <c r="N277" s="222">
        <v>1</v>
      </c>
      <c r="O277" s="220"/>
      <c r="P277" s="239"/>
      <c r="Q277" s="239"/>
      <c r="R277" s="242" t="s">
        <v>2737</v>
      </c>
      <c r="S277" s="113" t="s">
        <v>848</v>
      </c>
      <c r="T277" s="113"/>
      <c r="U277" s="113" t="s">
        <v>848</v>
      </c>
      <c r="V277" s="113">
        <v>4</v>
      </c>
      <c r="W277" s="113">
        <v>1</v>
      </c>
      <c r="X277" s="113">
        <v>323201</v>
      </c>
      <c r="Y277" s="113" t="s">
        <v>735</v>
      </c>
      <c r="Z277" s="113"/>
      <c r="AA277" s="113" t="s">
        <v>736</v>
      </c>
      <c r="AB277" s="113" t="s">
        <v>815</v>
      </c>
      <c r="AC277" s="113" t="s">
        <v>2129</v>
      </c>
      <c r="AD277" s="113" t="s">
        <v>2738</v>
      </c>
      <c r="AE277" s="144" t="s">
        <v>740</v>
      </c>
      <c r="AF277" s="145"/>
      <c r="AG277" s="145"/>
    </row>
    <row r="278" spans="1:33" ht="54" customHeight="1">
      <c r="A278" s="170">
        <v>277</v>
      </c>
      <c r="B278" s="111">
        <v>74</v>
      </c>
      <c r="C278" s="136" t="s">
        <v>11</v>
      </c>
      <c r="D278" s="111" t="s">
        <v>1203</v>
      </c>
      <c r="E278" s="100" t="s">
        <v>251</v>
      </c>
      <c r="F278" s="100"/>
      <c r="G278" s="100"/>
      <c r="H278" s="101" t="s">
        <v>2742</v>
      </c>
      <c r="I278" s="109" t="s">
        <v>2735</v>
      </c>
      <c r="J278" s="100" t="s">
        <v>655</v>
      </c>
      <c r="K278" s="100" t="s">
        <v>2743</v>
      </c>
      <c r="L278" s="100" t="s">
        <v>621</v>
      </c>
      <c r="M278" s="110" t="s">
        <v>2744</v>
      </c>
      <c r="N278" s="222">
        <v>2</v>
      </c>
      <c r="O278" s="220"/>
      <c r="P278" s="219"/>
      <c r="Q278" s="219"/>
      <c r="R278" s="242"/>
      <c r="S278" s="113" t="s">
        <v>848</v>
      </c>
      <c r="T278" s="113"/>
      <c r="U278" s="113" t="s">
        <v>848</v>
      </c>
      <c r="V278" s="113">
        <v>5</v>
      </c>
      <c r="W278" s="113">
        <v>1</v>
      </c>
      <c r="X278" s="113">
        <v>323202</v>
      </c>
      <c r="Y278" s="113" t="s">
        <v>735</v>
      </c>
      <c r="Z278" s="113"/>
      <c r="AA278" s="113" t="s">
        <v>735</v>
      </c>
      <c r="AB278" s="113" t="s">
        <v>2413</v>
      </c>
      <c r="AC278" s="113" t="s">
        <v>2087</v>
      </c>
      <c r="AD278" s="113" t="s">
        <v>2745</v>
      </c>
      <c r="AE278" s="170" t="s">
        <v>751</v>
      </c>
      <c r="AF278" s="145" t="s">
        <v>2746</v>
      </c>
      <c r="AG278" s="145" t="s">
        <v>2747</v>
      </c>
    </row>
    <row r="279" spans="1:33" ht="94.5">
      <c r="A279" s="170">
        <v>278</v>
      </c>
      <c r="B279" s="111">
        <v>74</v>
      </c>
      <c r="C279" s="136" t="s">
        <v>11</v>
      </c>
      <c r="D279" s="100" t="s">
        <v>1203</v>
      </c>
      <c r="E279" s="100" t="s">
        <v>66</v>
      </c>
      <c r="F279" s="100"/>
      <c r="G279" s="100"/>
      <c r="H279" s="101" t="s">
        <v>2760</v>
      </c>
      <c r="I279" s="109"/>
      <c r="J279" s="100" t="s">
        <v>2761</v>
      </c>
      <c r="K279" s="100" t="s">
        <v>2762</v>
      </c>
      <c r="L279" s="136" t="s">
        <v>2763</v>
      </c>
      <c r="M279" s="110" t="s">
        <v>2764</v>
      </c>
      <c r="N279" s="222">
        <v>3</v>
      </c>
      <c r="O279" s="220"/>
      <c r="P279" s="239"/>
      <c r="Q279" s="239"/>
      <c r="R279" s="242"/>
      <c r="S279" s="113" t="s">
        <v>848</v>
      </c>
      <c r="T279" s="113"/>
      <c r="U279" s="113" t="s">
        <v>848</v>
      </c>
      <c r="V279" s="113">
        <v>5</v>
      </c>
      <c r="W279" s="113"/>
      <c r="X279" s="113">
        <v>323203</v>
      </c>
      <c r="Y279" s="113" t="s">
        <v>735</v>
      </c>
      <c r="Z279" s="113"/>
      <c r="AA279" s="113" t="s">
        <v>735</v>
      </c>
      <c r="AB279" s="113" t="s">
        <v>974</v>
      </c>
      <c r="AC279" s="113" t="s">
        <v>2129</v>
      </c>
      <c r="AD279" s="113" t="s">
        <v>2765</v>
      </c>
      <c r="AE279" s="170" t="s">
        <v>751</v>
      </c>
      <c r="AF279" s="145" t="s">
        <v>2766</v>
      </c>
      <c r="AG279" s="145" t="s">
        <v>2767</v>
      </c>
    </row>
    <row r="280" spans="1:33" ht="67.5">
      <c r="A280" s="170">
        <v>279</v>
      </c>
      <c r="B280" s="100">
        <v>75</v>
      </c>
      <c r="C280" s="111" t="s">
        <v>1595</v>
      </c>
      <c r="D280" s="100" t="s">
        <v>3510</v>
      </c>
      <c r="E280" s="100" t="s">
        <v>1763</v>
      </c>
      <c r="F280" s="100"/>
      <c r="G280" s="100"/>
      <c r="H280" s="101" t="s">
        <v>2258</v>
      </c>
      <c r="I280" s="122" t="s">
        <v>2259</v>
      </c>
      <c r="J280" s="111" t="s">
        <v>536</v>
      </c>
      <c r="K280" s="111" t="s">
        <v>2262</v>
      </c>
      <c r="L280" s="111" t="s">
        <v>537</v>
      </c>
      <c r="M280" s="124" t="s">
        <v>3511</v>
      </c>
      <c r="N280" s="222">
        <v>1</v>
      </c>
      <c r="O280" s="239" t="s">
        <v>939</v>
      </c>
      <c r="P280" s="219" t="s">
        <v>2265</v>
      </c>
      <c r="Q280" s="219" t="s">
        <v>2266</v>
      </c>
      <c r="R280" s="240"/>
      <c r="S280" s="113"/>
      <c r="T280" s="113"/>
      <c r="U280" s="113"/>
      <c r="V280" s="113"/>
      <c r="W280" s="113"/>
      <c r="X280" s="113">
        <v>327202</v>
      </c>
      <c r="Y280" s="113"/>
      <c r="Z280" s="113"/>
      <c r="AA280" s="113" t="s">
        <v>736</v>
      </c>
      <c r="AB280" s="113" t="s">
        <v>815</v>
      </c>
      <c r="AC280" s="113" t="s">
        <v>2129</v>
      </c>
      <c r="AD280" s="113" t="s">
        <v>2267</v>
      </c>
      <c r="AE280" s="144" t="s">
        <v>740</v>
      </c>
      <c r="AF280" s="145"/>
      <c r="AG280" s="145"/>
    </row>
    <row r="281" spans="1:33" ht="67.5">
      <c r="A281" s="170">
        <v>280</v>
      </c>
      <c r="B281" s="100">
        <v>76</v>
      </c>
      <c r="C281" s="100" t="s">
        <v>2657</v>
      </c>
      <c r="D281" s="100" t="s">
        <v>2658</v>
      </c>
      <c r="E281" s="100" t="s">
        <v>197</v>
      </c>
      <c r="F281" s="100"/>
      <c r="G281" s="100"/>
      <c r="H281" s="101" t="s">
        <v>2659</v>
      </c>
      <c r="I281" s="109" t="s">
        <v>625</v>
      </c>
      <c r="J281" s="100" t="s">
        <v>2660</v>
      </c>
      <c r="K281" s="100" t="s">
        <v>2661</v>
      </c>
      <c r="L281" s="100" t="s">
        <v>2662</v>
      </c>
      <c r="M281" s="110" t="s">
        <v>2663</v>
      </c>
      <c r="N281" s="222">
        <v>1</v>
      </c>
      <c r="O281" s="239"/>
      <c r="P281" s="230"/>
      <c r="Q281" s="230"/>
      <c r="R281" s="240"/>
      <c r="S281" s="113" t="s">
        <v>735</v>
      </c>
      <c r="T281" s="113"/>
      <c r="U281" s="113" t="s">
        <v>735</v>
      </c>
      <c r="V281" s="113">
        <v>5</v>
      </c>
      <c r="W281" s="113"/>
      <c r="X281" s="113">
        <v>319201</v>
      </c>
      <c r="Y281" s="113" t="s">
        <v>735</v>
      </c>
      <c r="Z281" s="113"/>
      <c r="AA281" s="113" t="s">
        <v>736</v>
      </c>
      <c r="AB281" s="113" t="s">
        <v>815</v>
      </c>
      <c r="AC281" s="113" t="s">
        <v>2210</v>
      </c>
      <c r="AD281" s="113" t="s">
        <v>2664</v>
      </c>
      <c r="AE281" s="144" t="s">
        <v>740</v>
      </c>
      <c r="AF281" s="145"/>
      <c r="AG281" s="145"/>
    </row>
    <row r="282" spans="1:33" ht="162">
      <c r="A282" s="170">
        <v>281</v>
      </c>
      <c r="B282" s="100">
        <v>77</v>
      </c>
      <c r="C282" s="100" t="s">
        <v>509</v>
      </c>
      <c r="D282" s="100" t="s">
        <v>510</v>
      </c>
      <c r="E282" s="100" t="s">
        <v>66</v>
      </c>
      <c r="F282" s="100"/>
      <c r="G282" s="100"/>
      <c r="H282" s="101" t="s">
        <v>2451</v>
      </c>
      <c r="I282" s="109" t="s">
        <v>3300</v>
      </c>
      <c r="J282" s="100" t="s">
        <v>3359</v>
      </c>
      <c r="K282" s="100" t="s">
        <v>2453</v>
      </c>
      <c r="L282" s="100" t="s">
        <v>2454</v>
      </c>
      <c r="M282" s="110" t="s">
        <v>2455</v>
      </c>
      <c r="N282" s="222">
        <v>1</v>
      </c>
      <c r="O282" s="220" t="s">
        <v>1022</v>
      </c>
      <c r="P282" s="230" t="s">
        <v>2456</v>
      </c>
      <c r="Q282" s="230" t="s">
        <v>1056</v>
      </c>
      <c r="R282" s="242"/>
      <c r="S282" s="113" t="s">
        <v>735</v>
      </c>
      <c r="T282" s="113"/>
      <c r="U282" s="113" t="s">
        <v>735</v>
      </c>
      <c r="V282" s="113">
        <v>1</v>
      </c>
      <c r="W282" s="113">
        <v>0</v>
      </c>
      <c r="X282" s="113">
        <v>357201</v>
      </c>
      <c r="Y282" s="113" t="s">
        <v>735</v>
      </c>
      <c r="Z282" s="113"/>
      <c r="AA282" s="113" t="s">
        <v>736</v>
      </c>
      <c r="AB282" s="113" t="s">
        <v>815</v>
      </c>
      <c r="AC282" s="113" t="s">
        <v>2087</v>
      </c>
      <c r="AD282" s="113" t="s">
        <v>2458</v>
      </c>
      <c r="AE282" s="144" t="s">
        <v>740</v>
      </c>
      <c r="AF282" s="145"/>
      <c r="AG282" s="145"/>
    </row>
    <row r="283" spans="1:33" ht="378">
      <c r="A283" s="170">
        <v>282</v>
      </c>
      <c r="B283" s="100">
        <v>77</v>
      </c>
      <c r="C283" s="100" t="s">
        <v>509</v>
      </c>
      <c r="D283" s="100" t="s">
        <v>510</v>
      </c>
      <c r="E283" s="100" t="s">
        <v>249</v>
      </c>
      <c r="F283" s="100"/>
      <c r="G283" s="100"/>
      <c r="H283" s="101"/>
      <c r="I283" s="109"/>
      <c r="J283" s="100" t="s">
        <v>635</v>
      </c>
      <c r="K283" s="100" t="s">
        <v>3520</v>
      </c>
      <c r="L283" s="100" t="s">
        <v>3521</v>
      </c>
      <c r="M283" s="110" t="s">
        <v>3522</v>
      </c>
      <c r="N283" s="222">
        <v>2</v>
      </c>
      <c r="O283" s="219" t="s">
        <v>3523</v>
      </c>
      <c r="P283" s="230" t="s">
        <v>3524</v>
      </c>
      <c r="Q283" s="230" t="s">
        <v>3525</v>
      </c>
      <c r="R283" s="242" t="s">
        <v>3526</v>
      </c>
      <c r="S283" s="113"/>
      <c r="T283" s="113"/>
      <c r="U283" s="113"/>
      <c r="V283" s="113"/>
      <c r="W283" s="113"/>
      <c r="X283" s="113">
        <v>381205</v>
      </c>
      <c r="Y283" s="113"/>
      <c r="Z283" s="113"/>
      <c r="AA283" s="113" t="s">
        <v>736</v>
      </c>
      <c r="AB283" s="113" t="s">
        <v>815</v>
      </c>
      <c r="AC283" s="113" t="s">
        <v>2107</v>
      </c>
      <c r="AD283" s="113" t="s">
        <v>822</v>
      </c>
      <c r="AE283" s="144" t="s">
        <v>740</v>
      </c>
      <c r="AF283" s="145"/>
      <c r="AG283" s="145"/>
    </row>
    <row r="284" spans="1:33" ht="81">
      <c r="A284" s="170">
        <v>283</v>
      </c>
      <c r="B284" s="100">
        <v>81</v>
      </c>
      <c r="C284" s="100" t="s">
        <v>2779</v>
      </c>
      <c r="D284" s="100" t="s">
        <v>2780</v>
      </c>
      <c r="E284" s="100" t="s">
        <v>66</v>
      </c>
      <c r="F284" s="100"/>
      <c r="G284" s="100"/>
      <c r="H284" s="101" t="s">
        <v>2781</v>
      </c>
      <c r="I284" s="109" t="s">
        <v>2782</v>
      </c>
      <c r="J284" s="100" t="s">
        <v>2269</v>
      </c>
      <c r="K284" s="100" t="s">
        <v>2270</v>
      </c>
      <c r="L284" s="100" t="s">
        <v>2783</v>
      </c>
      <c r="M284" s="110" t="s">
        <v>2264</v>
      </c>
      <c r="N284" s="222">
        <v>1</v>
      </c>
      <c r="O284" s="239" t="s">
        <v>872</v>
      </c>
      <c r="P284" s="219" t="s">
        <v>2272</v>
      </c>
      <c r="Q284" s="219" t="s">
        <v>357</v>
      </c>
      <c r="R284" s="240"/>
      <c r="S284" s="113" t="s">
        <v>735</v>
      </c>
      <c r="T284" s="113"/>
      <c r="U284" s="113"/>
      <c r="V284" s="132">
        <v>1</v>
      </c>
      <c r="W284" s="182">
        <v>1</v>
      </c>
      <c r="X284" s="113">
        <v>327201</v>
      </c>
      <c r="Y284" s="113" t="s">
        <v>735</v>
      </c>
      <c r="Z284" s="113"/>
      <c r="AA284" s="113" t="s">
        <v>736</v>
      </c>
      <c r="AB284" s="113" t="s">
        <v>1006</v>
      </c>
      <c r="AC284" s="113" t="s">
        <v>2129</v>
      </c>
      <c r="AD284" s="113" t="s">
        <v>2273</v>
      </c>
      <c r="AE284" s="144" t="s">
        <v>740</v>
      </c>
      <c r="AF284" s="145"/>
      <c r="AG284" s="145"/>
    </row>
    <row r="285" spans="1:33" ht="67.5">
      <c r="A285" s="170">
        <v>284</v>
      </c>
      <c r="B285" s="100">
        <v>81</v>
      </c>
      <c r="C285" s="100" t="s">
        <v>2784</v>
      </c>
      <c r="D285" s="100" t="s">
        <v>2780</v>
      </c>
      <c r="E285" s="100" t="s">
        <v>66</v>
      </c>
      <c r="F285" s="100"/>
      <c r="G285" s="100"/>
      <c r="H285" s="101" t="s">
        <v>2785</v>
      </c>
      <c r="I285" s="109" t="s">
        <v>2782</v>
      </c>
      <c r="J285" s="100" t="s">
        <v>536</v>
      </c>
      <c r="K285" s="100" t="s">
        <v>2262</v>
      </c>
      <c r="L285" s="100" t="s">
        <v>2261</v>
      </c>
      <c r="M285" s="110" t="s">
        <v>2264</v>
      </c>
      <c r="N285" s="222">
        <v>2</v>
      </c>
      <c r="O285" s="237" t="s">
        <v>939</v>
      </c>
      <c r="P285" s="219" t="s">
        <v>2265</v>
      </c>
      <c r="Q285" s="219" t="s">
        <v>2266</v>
      </c>
      <c r="R285" s="251"/>
      <c r="S285" s="113" t="s">
        <v>735</v>
      </c>
      <c r="T285" s="113"/>
      <c r="U285" s="113"/>
      <c r="V285" s="132">
        <v>1</v>
      </c>
      <c r="W285" s="113">
        <v>0</v>
      </c>
      <c r="X285" s="113">
        <v>327202</v>
      </c>
      <c r="Y285" s="113" t="s">
        <v>735</v>
      </c>
      <c r="Z285" s="113"/>
      <c r="AA285" s="113" t="s">
        <v>736</v>
      </c>
      <c r="AB285" s="113" t="s">
        <v>815</v>
      </c>
      <c r="AC285" s="113" t="s">
        <v>2129</v>
      </c>
      <c r="AD285" s="113" t="s">
        <v>2267</v>
      </c>
      <c r="AE285" s="144" t="s">
        <v>740</v>
      </c>
      <c r="AF285" s="145"/>
      <c r="AG285" s="145"/>
    </row>
    <row r="286" spans="1:33" ht="94.5">
      <c r="A286" s="170">
        <v>285</v>
      </c>
      <c r="B286" s="100">
        <v>84</v>
      </c>
      <c r="C286" s="100" t="s">
        <v>3539</v>
      </c>
      <c r="D286" s="100" t="s">
        <v>1828</v>
      </c>
      <c r="E286" s="100" t="s">
        <v>30</v>
      </c>
      <c r="F286" s="100"/>
      <c r="G286" s="100"/>
      <c r="H286" s="101"/>
      <c r="I286" s="109"/>
      <c r="J286" s="100" t="s">
        <v>3540</v>
      </c>
      <c r="K286" s="100" t="s">
        <v>3541</v>
      </c>
      <c r="L286" s="100" t="s">
        <v>3542</v>
      </c>
      <c r="M286" s="110" t="s">
        <v>3543</v>
      </c>
      <c r="N286" s="222">
        <v>1</v>
      </c>
      <c r="O286" s="220" t="s">
        <v>3544</v>
      </c>
      <c r="P286" s="230" t="s">
        <v>3545</v>
      </c>
      <c r="Q286" s="230" t="s">
        <v>3546</v>
      </c>
      <c r="R286" s="251" t="s">
        <v>3547</v>
      </c>
      <c r="S286" s="113"/>
      <c r="T286" s="113"/>
      <c r="U286" s="113"/>
      <c r="V286" s="113"/>
      <c r="W286" s="113"/>
      <c r="X286" s="113">
        <v>373202</v>
      </c>
      <c r="Y286" s="113"/>
      <c r="Z286" s="113"/>
      <c r="AA286" s="113" t="s">
        <v>736</v>
      </c>
      <c r="AB286" s="113" t="s">
        <v>858</v>
      </c>
      <c r="AC286" s="113" t="s">
        <v>2107</v>
      </c>
      <c r="AD286" s="113" t="s">
        <v>2108</v>
      </c>
      <c r="AE286" s="144" t="s">
        <v>740</v>
      </c>
      <c r="AF286" s="145"/>
      <c r="AG286" s="145"/>
    </row>
    <row r="287" spans="1:33" ht="175.5">
      <c r="A287" s="170">
        <v>286</v>
      </c>
      <c r="B287" s="100">
        <v>86</v>
      </c>
      <c r="C287" s="100" t="s">
        <v>515</v>
      </c>
      <c r="D287" s="100" t="s">
        <v>516</v>
      </c>
      <c r="E287" s="100" t="s">
        <v>66</v>
      </c>
      <c r="F287" s="100"/>
      <c r="G287" s="100"/>
      <c r="H287" s="101" t="s">
        <v>622</v>
      </c>
      <c r="I287" s="109" t="s">
        <v>2549</v>
      </c>
      <c r="J287" s="100" t="s">
        <v>3633</v>
      </c>
      <c r="K287" s="100" t="s">
        <v>3634</v>
      </c>
      <c r="L287" s="100" t="s">
        <v>3635</v>
      </c>
      <c r="M287" s="110" t="s">
        <v>3636</v>
      </c>
      <c r="N287" s="222">
        <v>1</v>
      </c>
      <c r="O287" s="237"/>
      <c r="P287" s="230"/>
      <c r="Q287" s="230"/>
      <c r="R287" s="251"/>
      <c r="S287" s="113" t="s">
        <v>735</v>
      </c>
      <c r="T287" s="113"/>
      <c r="U287" s="113" t="s">
        <v>735</v>
      </c>
      <c r="V287" s="113">
        <v>5</v>
      </c>
      <c r="W287" s="113">
        <v>3</v>
      </c>
      <c r="X287" s="113">
        <v>377201</v>
      </c>
      <c r="Y287" s="113" t="s">
        <v>735</v>
      </c>
      <c r="Z287" s="113"/>
      <c r="AA287" s="113" t="s">
        <v>736</v>
      </c>
      <c r="AB287" s="113" t="s">
        <v>2086</v>
      </c>
      <c r="AC287" s="113" t="s">
        <v>2129</v>
      </c>
      <c r="AD287" s="113" t="s">
        <v>3637</v>
      </c>
      <c r="AE287" s="144" t="s">
        <v>740</v>
      </c>
      <c r="AF287" s="145"/>
      <c r="AG287" s="145"/>
    </row>
    <row r="288" spans="1:33" ht="121.5">
      <c r="A288" s="170">
        <v>287</v>
      </c>
      <c r="B288" s="100">
        <v>86</v>
      </c>
      <c r="C288" s="100" t="s">
        <v>515</v>
      </c>
      <c r="D288" s="100" t="s">
        <v>516</v>
      </c>
      <c r="E288" s="100" t="s">
        <v>29</v>
      </c>
      <c r="F288" s="100"/>
      <c r="G288" s="100"/>
      <c r="H288" s="125" t="s">
        <v>3424</v>
      </c>
      <c r="I288" s="122" t="s">
        <v>1956</v>
      </c>
      <c r="J288" s="100" t="s">
        <v>3425</v>
      </c>
      <c r="K288" s="100" t="s">
        <v>3426</v>
      </c>
      <c r="L288" s="100" t="s">
        <v>3638</v>
      </c>
      <c r="M288" s="110" t="s">
        <v>3639</v>
      </c>
      <c r="N288" s="222">
        <v>2</v>
      </c>
      <c r="O288" s="239" t="s">
        <v>3429</v>
      </c>
      <c r="P288" s="239" t="s">
        <v>1731</v>
      </c>
      <c r="Q288" s="239" t="s">
        <v>1732</v>
      </c>
      <c r="R288" s="240"/>
      <c r="S288" s="113" t="s">
        <v>735</v>
      </c>
      <c r="T288" s="113"/>
      <c r="U288" s="113" t="s">
        <v>735</v>
      </c>
      <c r="V288" s="113">
        <v>3</v>
      </c>
      <c r="W288" s="113">
        <v>4</v>
      </c>
      <c r="X288" s="113">
        <v>377202</v>
      </c>
      <c r="Y288" s="113" t="s">
        <v>735</v>
      </c>
      <c r="Z288" s="113"/>
      <c r="AA288" s="113" t="s">
        <v>736</v>
      </c>
      <c r="AB288" s="113" t="s">
        <v>815</v>
      </c>
      <c r="AC288" s="113" t="s">
        <v>3431</v>
      </c>
      <c r="AD288" s="113" t="s">
        <v>3640</v>
      </c>
      <c r="AE288" s="144" t="s">
        <v>740</v>
      </c>
      <c r="AF288" s="145"/>
      <c r="AG288" s="145"/>
    </row>
    <row r="289" spans="1:33" ht="121.5">
      <c r="A289" s="170">
        <v>288</v>
      </c>
      <c r="B289" s="100">
        <v>86</v>
      </c>
      <c r="C289" s="100" t="s">
        <v>515</v>
      </c>
      <c r="D289" s="100" t="s">
        <v>516</v>
      </c>
      <c r="E289" s="100" t="s">
        <v>66</v>
      </c>
      <c r="F289" s="100"/>
      <c r="G289" s="100"/>
      <c r="H289" s="101" t="s">
        <v>3445</v>
      </c>
      <c r="I289" s="109" t="s">
        <v>2549</v>
      </c>
      <c r="J289" s="100" t="s">
        <v>3447</v>
      </c>
      <c r="K289" s="100" t="s">
        <v>3448</v>
      </c>
      <c r="L289" s="100" t="s">
        <v>3641</v>
      </c>
      <c r="M289" s="110" t="s">
        <v>3642</v>
      </c>
      <c r="N289" s="222">
        <v>3</v>
      </c>
      <c r="O289" s="239" t="s">
        <v>3451</v>
      </c>
      <c r="P289" s="239" t="s">
        <v>1731</v>
      </c>
      <c r="Q289" s="239" t="s">
        <v>1732</v>
      </c>
      <c r="R289" s="240"/>
      <c r="S289" s="113" t="s">
        <v>735</v>
      </c>
      <c r="T289" s="113"/>
      <c r="U289" s="113" t="s">
        <v>735</v>
      </c>
      <c r="V289" s="113">
        <v>4</v>
      </c>
      <c r="W289" s="113">
        <v>2</v>
      </c>
      <c r="X289" s="113">
        <v>377203</v>
      </c>
      <c r="Y289" s="113" t="s">
        <v>735</v>
      </c>
      <c r="Z289" s="113"/>
      <c r="AA289" s="113" t="s">
        <v>736</v>
      </c>
      <c r="AB289" s="113" t="s">
        <v>2218</v>
      </c>
      <c r="AC289" s="113" t="s">
        <v>2210</v>
      </c>
      <c r="AD289" s="113" t="s">
        <v>3643</v>
      </c>
      <c r="AE289" s="144" t="s">
        <v>740</v>
      </c>
      <c r="AF289" s="145"/>
      <c r="AG289" s="145"/>
    </row>
    <row r="290" spans="1:33" ht="94.5">
      <c r="A290" s="170">
        <v>289</v>
      </c>
      <c r="B290" s="111">
        <v>86</v>
      </c>
      <c r="C290" s="111" t="s">
        <v>515</v>
      </c>
      <c r="D290" s="111" t="s">
        <v>516</v>
      </c>
      <c r="E290" s="100" t="s">
        <v>29</v>
      </c>
      <c r="F290" s="100"/>
      <c r="G290" s="100"/>
      <c r="H290" s="101" t="s">
        <v>624</v>
      </c>
      <c r="I290" s="109" t="s">
        <v>1139</v>
      </c>
      <c r="J290" s="100" t="s">
        <v>629</v>
      </c>
      <c r="K290" s="100" t="s">
        <v>3568</v>
      </c>
      <c r="L290" s="100" t="s">
        <v>3569</v>
      </c>
      <c r="M290" s="110" t="s">
        <v>3570</v>
      </c>
      <c r="N290" s="222">
        <v>4</v>
      </c>
      <c r="O290" s="239" t="s">
        <v>2317</v>
      </c>
      <c r="P290" s="230" t="s">
        <v>116</v>
      </c>
      <c r="Q290" s="230" t="s">
        <v>1731</v>
      </c>
      <c r="R290" s="240"/>
      <c r="S290" s="113"/>
      <c r="T290" s="113"/>
      <c r="U290" s="113"/>
      <c r="V290" s="113"/>
      <c r="W290" s="113"/>
      <c r="X290" s="113">
        <v>308201</v>
      </c>
      <c r="Y290" s="113"/>
      <c r="Z290" s="113"/>
      <c r="AA290" s="113" t="s">
        <v>736</v>
      </c>
      <c r="AB290" s="113" t="s">
        <v>873</v>
      </c>
      <c r="AC290" s="113" t="s">
        <v>2107</v>
      </c>
      <c r="AD290" s="113" t="s">
        <v>3571</v>
      </c>
      <c r="AE290" s="144" t="s">
        <v>740</v>
      </c>
      <c r="AF290" s="145"/>
      <c r="AG290" s="145"/>
    </row>
    <row r="291" spans="1:33" ht="81">
      <c r="A291" s="170">
        <v>290</v>
      </c>
      <c r="B291" s="100">
        <v>87</v>
      </c>
      <c r="C291" s="100" t="s">
        <v>517</v>
      </c>
      <c r="D291" s="100" t="s">
        <v>1393</v>
      </c>
      <c r="E291" s="100" t="s">
        <v>29</v>
      </c>
      <c r="F291" s="100"/>
      <c r="G291" s="100"/>
      <c r="H291" s="101" t="s">
        <v>2838</v>
      </c>
      <c r="I291" s="109" t="s">
        <v>893</v>
      </c>
      <c r="J291" s="100" t="s">
        <v>2839</v>
      </c>
      <c r="K291" s="100" t="s">
        <v>2841</v>
      </c>
      <c r="L291" s="100" t="s">
        <v>2840</v>
      </c>
      <c r="M291" s="110" t="s">
        <v>2842</v>
      </c>
      <c r="N291" s="222">
        <v>1</v>
      </c>
      <c r="O291" s="239"/>
      <c r="P291" s="230"/>
      <c r="Q291" s="230"/>
      <c r="R291" s="240"/>
      <c r="S291" s="113" t="s">
        <v>735</v>
      </c>
      <c r="T291" s="113"/>
      <c r="U291" s="113" t="s">
        <v>735</v>
      </c>
      <c r="V291" s="113">
        <v>5</v>
      </c>
      <c r="W291" s="113">
        <v>1</v>
      </c>
      <c r="X291" s="113">
        <v>332201</v>
      </c>
      <c r="Y291" s="113" t="s">
        <v>735</v>
      </c>
      <c r="Z291" s="113"/>
      <c r="AA291" s="113" t="s">
        <v>736</v>
      </c>
      <c r="AB291" s="113" t="s">
        <v>873</v>
      </c>
      <c r="AC291" s="113" t="s">
        <v>2210</v>
      </c>
      <c r="AD291" s="113" t="s">
        <v>982</v>
      </c>
      <c r="AE291" s="144" t="s">
        <v>740</v>
      </c>
      <c r="AF291" s="145"/>
      <c r="AG291" s="145"/>
    </row>
    <row r="292" spans="1:33" ht="67.5">
      <c r="A292" s="170">
        <v>291</v>
      </c>
      <c r="B292" s="122">
        <v>88</v>
      </c>
      <c r="C292" s="111" t="s">
        <v>518</v>
      </c>
      <c r="D292" s="111" t="s">
        <v>1321</v>
      </c>
      <c r="E292" s="111" t="s">
        <v>251</v>
      </c>
      <c r="F292" s="100"/>
      <c r="G292" s="100"/>
      <c r="H292" s="101" t="s">
        <v>2792</v>
      </c>
      <c r="I292" s="109" t="s">
        <v>1323</v>
      </c>
      <c r="J292" s="111" t="s">
        <v>559</v>
      </c>
      <c r="K292" s="111" t="s">
        <v>2793</v>
      </c>
      <c r="L292" s="111" t="s">
        <v>2793</v>
      </c>
      <c r="M292" s="124" t="s">
        <v>2794</v>
      </c>
      <c r="N292" s="222">
        <v>1</v>
      </c>
      <c r="O292" s="239"/>
      <c r="P292" s="230"/>
      <c r="Q292" s="230"/>
      <c r="R292" s="240"/>
      <c r="S292" s="113" t="s">
        <v>735</v>
      </c>
      <c r="T292" s="113"/>
      <c r="U292" s="113" t="s">
        <v>735</v>
      </c>
      <c r="V292" s="113">
        <v>5</v>
      </c>
      <c r="W292" s="113">
        <v>2</v>
      </c>
      <c r="X292" s="113">
        <v>329201</v>
      </c>
      <c r="Y292" s="113" t="s">
        <v>735</v>
      </c>
      <c r="Z292" s="113"/>
      <c r="AA292" s="113" t="s">
        <v>736</v>
      </c>
      <c r="AB292" s="113" t="s">
        <v>873</v>
      </c>
      <c r="AC292" s="113" t="s">
        <v>2129</v>
      </c>
      <c r="AD292" s="113" t="s">
        <v>2795</v>
      </c>
      <c r="AE292" s="144" t="s">
        <v>740</v>
      </c>
      <c r="AF292" s="145"/>
      <c r="AG292" s="145"/>
    </row>
    <row r="293" spans="1:33" ht="135" customHeight="1">
      <c r="A293" s="170">
        <v>292</v>
      </c>
      <c r="B293" s="122">
        <v>88</v>
      </c>
      <c r="C293" s="111" t="s">
        <v>518</v>
      </c>
      <c r="D293" s="111" t="s">
        <v>1321</v>
      </c>
      <c r="E293" s="111" t="s">
        <v>251</v>
      </c>
      <c r="F293" s="125"/>
      <c r="G293" s="100"/>
      <c r="H293" s="101" t="s">
        <v>2627</v>
      </c>
      <c r="I293" s="109" t="s">
        <v>2796</v>
      </c>
      <c r="J293" s="111" t="s">
        <v>626</v>
      </c>
      <c r="K293" s="111" t="s">
        <v>2797</v>
      </c>
      <c r="L293" s="111" t="s">
        <v>2797</v>
      </c>
      <c r="M293" s="124" t="s">
        <v>2798</v>
      </c>
      <c r="N293" s="222">
        <v>2</v>
      </c>
      <c r="O293" s="239"/>
      <c r="P293" s="230"/>
      <c r="Q293" s="230"/>
      <c r="R293" s="240"/>
      <c r="S293" s="113" t="s">
        <v>735</v>
      </c>
      <c r="T293" s="113"/>
      <c r="U293" s="113" t="s">
        <v>735</v>
      </c>
      <c r="V293" s="113">
        <v>5</v>
      </c>
      <c r="W293" s="113">
        <v>4</v>
      </c>
      <c r="X293" s="113">
        <v>329202</v>
      </c>
      <c r="Y293" s="113" t="s">
        <v>735</v>
      </c>
      <c r="Z293" s="113"/>
      <c r="AA293" s="113" t="s">
        <v>736</v>
      </c>
      <c r="AB293" s="113" t="s">
        <v>2086</v>
      </c>
      <c r="AC293" s="113" t="s">
        <v>2129</v>
      </c>
      <c r="AD293" s="113" t="s">
        <v>1333</v>
      </c>
      <c r="AE293" s="144" t="s">
        <v>740</v>
      </c>
      <c r="AF293" s="145"/>
      <c r="AG293" s="145"/>
    </row>
    <row r="294" spans="1:33" ht="324">
      <c r="A294" s="170">
        <v>293</v>
      </c>
      <c r="B294" s="122">
        <v>88</v>
      </c>
      <c r="C294" s="111" t="s">
        <v>518</v>
      </c>
      <c r="D294" s="111" t="s">
        <v>1321</v>
      </c>
      <c r="E294" s="136" t="s">
        <v>251</v>
      </c>
      <c r="F294" s="100"/>
      <c r="G294" s="100"/>
      <c r="H294" s="125" t="s">
        <v>2807</v>
      </c>
      <c r="I294" s="122">
        <v>414</v>
      </c>
      <c r="J294" s="121" t="s">
        <v>1324</v>
      </c>
      <c r="K294" s="100" t="s">
        <v>2808</v>
      </c>
      <c r="L294" s="100" t="s">
        <v>2809</v>
      </c>
      <c r="M294" s="124" t="s">
        <v>2810</v>
      </c>
      <c r="N294" s="222">
        <v>4</v>
      </c>
      <c r="O294" s="237"/>
      <c r="P294" s="230"/>
      <c r="Q294" s="230"/>
      <c r="R294" s="251"/>
      <c r="S294" s="113" t="s">
        <v>735</v>
      </c>
      <c r="T294" s="113"/>
      <c r="U294" s="113" t="s">
        <v>735</v>
      </c>
      <c r="V294" s="113">
        <v>3</v>
      </c>
      <c r="W294" s="113">
        <v>3</v>
      </c>
      <c r="X294" s="113">
        <v>329204</v>
      </c>
      <c r="Y294" s="113" t="s">
        <v>735</v>
      </c>
      <c r="Z294" s="113"/>
      <c r="AA294" s="113" t="s">
        <v>736</v>
      </c>
      <c r="AB294" s="113" t="s">
        <v>815</v>
      </c>
      <c r="AC294" s="113" t="s">
        <v>2519</v>
      </c>
      <c r="AD294" s="113" t="s">
        <v>2795</v>
      </c>
      <c r="AE294" s="144" t="s">
        <v>740</v>
      </c>
      <c r="AF294" s="145"/>
      <c r="AG294" s="145"/>
    </row>
    <row r="295" spans="1:33" ht="40.5">
      <c r="A295" s="170">
        <v>294</v>
      </c>
      <c r="B295" s="122">
        <v>88</v>
      </c>
      <c r="C295" s="111" t="s">
        <v>518</v>
      </c>
      <c r="D295" s="111" t="s">
        <v>1321</v>
      </c>
      <c r="E295" s="111" t="s">
        <v>29</v>
      </c>
      <c r="F295" s="125" t="s">
        <v>558</v>
      </c>
      <c r="G295" s="100"/>
      <c r="H295" s="101" t="s">
        <v>3586</v>
      </c>
      <c r="I295" s="109" t="s">
        <v>2796</v>
      </c>
      <c r="J295" s="111" t="s">
        <v>626</v>
      </c>
      <c r="K295" s="111"/>
      <c r="L295" s="111" t="s">
        <v>3587</v>
      </c>
      <c r="M295" s="124" t="s">
        <v>3588</v>
      </c>
      <c r="N295" s="233" t="s">
        <v>727</v>
      </c>
      <c r="O295" s="237"/>
      <c r="P295" s="230"/>
      <c r="Q295" s="230"/>
      <c r="R295" s="251"/>
      <c r="S295" s="113"/>
      <c r="T295" s="113"/>
      <c r="U295" s="113"/>
      <c r="V295" s="113"/>
      <c r="W295" s="113"/>
      <c r="X295" s="113"/>
      <c r="Y295" s="113"/>
      <c r="Z295" s="113"/>
      <c r="AA295" s="113"/>
      <c r="AB295" s="113"/>
      <c r="AC295" s="113"/>
      <c r="AD295" s="113"/>
      <c r="AE295" s="170"/>
      <c r="AF295" s="145"/>
      <c r="AG295" s="145"/>
    </row>
    <row r="296" spans="1:33" ht="409.5">
      <c r="A296" s="170">
        <v>295</v>
      </c>
      <c r="B296" s="122">
        <v>88</v>
      </c>
      <c r="C296" s="111" t="s">
        <v>308</v>
      </c>
      <c r="D296" s="111" t="s">
        <v>2799</v>
      </c>
      <c r="E296" s="111" t="s">
        <v>29</v>
      </c>
      <c r="F296" s="111"/>
      <c r="G296" s="111"/>
      <c r="H296" s="111" t="s">
        <v>1336</v>
      </c>
      <c r="I296" s="122" t="s">
        <v>1329</v>
      </c>
      <c r="J296" s="111" t="s">
        <v>1338</v>
      </c>
      <c r="K296" s="100" t="s">
        <v>2800</v>
      </c>
      <c r="L296" s="100" t="s">
        <v>2801</v>
      </c>
      <c r="M296" s="124" t="s">
        <v>2802</v>
      </c>
      <c r="N296" s="222">
        <v>3</v>
      </c>
      <c r="O296" s="237"/>
      <c r="P296" s="230"/>
      <c r="Q296" s="230"/>
      <c r="R296" s="251"/>
      <c r="S296" s="113" t="s">
        <v>735</v>
      </c>
      <c r="T296" s="113"/>
      <c r="U296" s="113" t="s">
        <v>735</v>
      </c>
      <c r="V296" s="113">
        <v>5</v>
      </c>
      <c r="W296" s="113">
        <v>2</v>
      </c>
      <c r="X296" s="113">
        <v>329203</v>
      </c>
      <c r="Y296" s="113" t="s">
        <v>735</v>
      </c>
      <c r="Z296" s="113"/>
      <c r="AA296" s="113" t="s">
        <v>736</v>
      </c>
      <c r="AB296" s="113" t="s">
        <v>2086</v>
      </c>
      <c r="AC296" s="113" t="s">
        <v>2107</v>
      </c>
      <c r="AD296" s="113" t="s">
        <v>2803</v>
      </c>
      <c r="AE296" s="144" t="s">
        <v>740</v>
      </c>
      <c r="AF296" s="145"/>
      <c r="AG296" s="145"/>
    </row>
    <row r="297" spans="1:33" ht="409.5">
      <c r="A297" s="170">
        <v>296</v>
      </c>
      <c r="B297" s="100">
        <v>89</v>
      </c>
      <c r="C297" s="100" t="s">
        <v>2302</v>
      </c>
      <c r="D297" s="100" t="s">
        <v>2303</v>
      </c>
      <c r="E297" s="100" t="s">
        <v>251</v>
      </c>
      <c r="F297" s="100"/>
      <c r="G297" s="100"/>
      <c r="H297" s="101"/>
      <c r="I297" s="109"/>
      <c r="J297" s="100" t="s">
        <v>2304</v>
      </c>
      <c r="K297" s="100" t="s">
        <v>2305</v>
      </c>
      <c r="L297" s="100" t="s">
        <v>2306</v>
      </c>
      <c r="M297" s="110" t="s">
        <v>2307</v>
      </c>
      <c r="N297" s="222">
        <v>1</v>
      </c>
      <c r="O297" s="220" t="s">
        <v>2308</v>
      </c>
      <c r="P297" s="230" t="s">
        <v>2309</v>
      </c>
      <c r="Q297" s="230" t="s">
        <v>2310</v>
      </c>
      <c r="R297" s="242" t="s">
        <v>2311</v>
      </c>
      <c r="S297" s="113" t="s">
        <v>735</v>
      </c>
      <c r="T297" s="113"/>
      <c r="U297" s="113" t="s">
        <v>735</v>
      </c>
      <c r="V297" s="113">
        <v>5</v>
      </c>
      <c r="W297" s="113">
        <v>4</v>
      </c>
      <c r="X297" s="113">
        <v>307201</v>
      </c>
      <c r="Y297" s="113" t="s">
        <v>736</v>
      </c>
      <c r="Z297" s="113" t="s">
        <v>865</v>
      </c>
      <c r="AA297" s="113" t="s">
        <v>736</v>
      </c>
      <c r="AB297" s="113" t="s">
        <v>858</v>
      </c>
      <c r="AC297" s="113" t="s">
        <v>2312</v>
      </c>
      <c r="AD297" s="113" t="s">
        <v>2313</v>
      </c>
      <c r="AE297" s="144" t="s">
        <v>740</v>
      </c>
      <c r="AF297" s="145"/>
      <c r="AG297" s="145"/>
    </row>
    <row r="298" spans="1:33" ht="202.5">
      <c r="A298" s="170">
        <v>297</v>
      </c>
      <c r="B298" s="100">
        <v>90</v>
      </c>
      <c r="C298" s="100" t="s">
        <v>3599</v>
      </c>
      <c r="D298" s="111" t="s">
        <v>1471</v>
      </c>
      <c r="E298" s="100" t="s">
        <v>362</v>
      </c>
      <c r="F298" s="100"/>
      <c r="G298" s="100"/>
      <c r="H298" s="101" t="s">
        <v>2860</v>
      </c>
      <c r="I298" s="109" t="s">
        <v>1462</v>
      </c>
      <c r="J298" s="100" t="s">
        <v>2861</v>
      </c>
      <c r="K298" s="100" t="s">
        <v>2863</v>
      </c>
      <c r="L298" s="100" t="s">
        <v>2862</v>
      </c>
      <c r="M298" s="110" t="s">
        <v>2864</v>
      </c>
      <c r="N298" s="222">
        <v>1</v>
      </c>
      <c r="O298" s="219" t="s">
        <v>2865</v>
      </c>
      <c r="P298" s="239" t="s">
        <v>2866</v>
      </c>
      <c r="Q298" s="239" t="s">
        <v>488</v>
      </c>
      <c r="R298" s="242"/>
      <c r="S298" s="113"/>
      <c r="T298" s="113"/>
      <c r="U298" s="113"/>
      <c r="V298" s="113"/>
      <c r="W298" s="113"/>
      <c r="X298" s="113">
        <v>336201</v>
      </c>
      <c r="Y298" s="113"/>
      <c r="Z298" s="113"/>
      <c r="AA298" s="113" t="s">
        <v>735</v>
      </c>
      <c r="AB298" s="113" t="s">
        <v>749</v>
      </c>
      <c r="AC298" s="113" t="s">
        <v>2129</v>
      </c>
      <c r="AD298" s="113" t="s">
        <v>2867</v>
      </c>
      <c r="AE298" s="170" t="s">
        <v>751</v>
      </c>
      <c r="AF298" s="145" t="s">
        <v>2868</v>
      </c>
      <c r="AG298" s="145" t="s">
        <v>2869</v>
      </c>
    </row>
    <row r="299" spans="1:33" ht="67.5">
      <c r="A299" s="170">
        <v>298</v>
      </c>
      <c r="B299" s="100">
        <v>91</v>
      </c>
      <c r="C299" s="100" t="s">
        <v>3630</v>
      </c>
      <c r="D299" s="100" t="s">
        <v>1954</v>
      </c>
      <c r="E299" s="100" t="s">
        <v>29</v>
      </c>
      <c r="F299" s="100"/>
      <c r="G299" s="100"/>
      <c r="H299" s="101" t="s">
        <v>627</v>
      </c>
      <c r="I299" s="109" t="s">
        <v>902</v>
      </c>
      <c r="J299" s="100" t="s">
        <v>3631</v>
      </c>
      <c r="K299" s="100" t="s">
        <v>2224</v>
      </c>
      <c r="L299" s="100" t="s">
        <v>2224</v>
      </c>
      <c r="M299" s="110" t="s">
        <v>3632</v>
      </c>
      <c r="N299" s="222">
        <v>1</v>
      </c>
      <c r="O299" s="219" t="s">
        <v>2227</v>
      </c>
      <c r="P299" s="230" t="s">
        <v>2228</v>
      </c>
      <c r="Q299" s="230" t="s">
        <v>356</v>
      </c>
      <c r="R299" s="240"/>
      <c r="S299" s="113" t="s">
        <v>735</v>
      </c>
      <c r="T299" s="113"/>
      <c r="U299" s="113" t="s">
        <v>735</v>
      </c>
      <c r="V299" s="113">
        <v>5</v>
      </c>
      <c r="W299" s="113">
        <v>3</v>
      </c>
      <c r="X299" s="113">
        <v>376201</v>
      </c>
      <c r="Y299" s="132" t="s">
        <v>735</v>
      </c>
      <c r="Z299" s="155"/>
      <c r="AA299" s="132" t="s">
        <v>736</v>
      </c>
      <c r="AB299" s="132" t="s">
        <v>873</v>
      </c>
      <c r="AC299" s="132" t="s">
        <v>2107</v>
      </c>
      <c r="AD299" s="132" t="s">
        <v>1327</v>
      </c>
      <c r="AE299" s="144" t="s">
        <v>740</v>
      </c>
      <c r="AF299" s="145"/>
      <c r="AG299" s="145"/>
    </row>
    <row r="300" spans="1:33" ht="108">
      <c r="A300" s="170">
        <v>299</v>
      </c>
      <c r="B300" s="100">
        <v>93</v>
      </c>
      <c r="C300" s="100" t="s">
        <v>520</v>
      </c>
      <c r="D300" s="100" t="s">
        <v>519</v>
      </c>
      <c r="E300" s="100" t="s">
        <v>29</v>
      </c>
      <c r="F300" s="100"/>
      <c r="G300" s="100"/>
      <c r="H300" s="101" t="s">
        <v>624</v>
      </c>
      <c r="I300" s="109" t="s">
        <v>1139</v>
      </c>
      <c r="J300" s="100" t="s">
        <v>629</v>
      </c>
      <c r="K300" s="100" t="s">
        <v>2314</v>
      </c>
      <c r="L300" s="100" t="s">
        <v>2315</v>
      </c>
      <c r="M300" s="110" t="s">
        <v>2316</v>
      </c>
      <c r="N300" s="222">
        <v>1</v>
      </c>
      <c r="O300" s="239" t="s">
        <v>2317</v>
      </c>
      <c r="P300" s="230" t="s">
        <v>116</v>
      </c>
      <c r="Q300" s="230" t="s">
        <v>1731</v>
      </c>
      <c r="R300" s="242"/>
      <c r="S300" s="113" t="s">
        <v>735</v>
      </c>
      <c r="T300" s="113"/>
      <c r="U300" s="113" t="s">
        <v>735</v>
      </c>
      <c r="V300" s="113">
        <v>5</v>
      </c>
      <c r="W300" s="113">
        <v>4</v>
      </c>
      <c r="X300" s="113">
        <v>308201</v>
      </c>
      <c r="Y300" s="113" t="s">
        <v>735</v>
      </c>
      <c r="Z300" s="113"/>
      <c r="AA300" s="113" t="s">
        <v>736</v>
      </c>
      <c r="AB300" s="113" t="s">
        <v>873</v>
      </c>
      <c r="AC300" s="113" t="s">
        <v>2107</v>
      </c>
      <c r="AD300" s="113" t="s">
        <v>2318</v>
      </c>
      <c r="AE300" s="144" t="s">
        <v>740</v>
      </c>
      <c r="AF300" s="145"/>
      <c r="AG300" s="145"/>
    </row>
    <row r="301" spans="1:33" ht="121.5">
      <c r="A301" s="170">
        <v>300</v>
      </c>
      <c r="B301" s="100">
        <v>93</v>
      </c>
      <c r="C301" s="100" t="s">
        <v>520</v>
      </c>
      <c r="D301" s="100" t="s">
        <v>519</v>
      </c>
      <c r="E301" s="100" t="s">
        <v>66</v>
      </c>
      <c r="F301" s="100"/>
      <c r="G301" s="100"/>
      <c r="H301" s="101" t="s">
        <v>630</v>
      </c>
      <c r="I301" s="109" t="s">
        <v>2319</v>
      </c>
      <c r="J301" s="100" t="s">
        <v>2320</v>
      </c>
      <c r="K301" s="100" t="s">
        <v>2321</v>
      </c>
      <c r="L301" s="100" t="s">
        <v>2322</v>
      </c>
      <c r="M301" s="110" t="s">
        <v>2323</v>
      </c>
      <c r="N301" s="222">
        <v>2</v>
      </c>
      <c r="O301" s="220"/>
      <c r="P301" s="230"/>
      <c r="Q301" s="230"/>
      <c r="R301" s="242"/>
      <c r="S301" s="113" t="s">
        <v>735</v>
      </c>
      <c r="T301" s="113"/>
      <c r="U301" s="113" t="s">
        <v>735</v>
      </c>
      <c r="V301" s="113">
        <v>2</v>
      </c>
      <c r="W301" s="113"/>
      <c r="X301" s="113">
        <v>308202</v>
      </c>
      <c r="Y301" s="113" t="s">
        <v>735</v>
      </c>
      <c r="Z301" s="113"/>
      <c r="AA301" s="113" t="s">
        <v>736</v>
      </c>
      <c r="AB301" s="113" t="s">
        <v>2086</v>
      </c>
      <c r="AC301" s="113" t="s">
        <v>2324</v>
      </c>
      <c r="AD301" s="113" t="s">
        <v>2325</v>
      </c>
      <c r="AE301" s="144" t="s">
        <v>740</v>
      </c>
      <c r="AF301" s="145"/>
      <c r="AG301" s="145"/>
    </row>
    <row r="302" spans="1:33" ht="67.5">
      <c r="A302" s="170">
        <v>301</v>
      </c>
      <c r="B302" s="100">
        <v>93</v>
      </c>
      <c r="C302" s="100" t="s">
        <v>520</v>
      </c>
      <c r="D302" s="100" t="s">
        <v>519</v>
      </c>
      <c r="E302" s="100" t="s">
        <v>29</v>
      </c>
      <c r="F302" s="100"/>
      <c r="G302" s="100"/>
      <c r="H302" s="101" t="s">
        <v>2326</v>
      </c>
      <c r="I302" s="109" t="s">
        <v>1553</v>
      </c>
      <c r="J302" s="100" t="s">
        <v>632</v>
      </c>
      <c r="K302" s="100" t="s">
        <v>2327</v>
      </c>
      <c r="L302" s="100" t="s">
        <v>2328</v>
      </c>
      <c r="M302" s="110" t="s">
        <v>2329</v>
      </c>
      <c r="N302" s="222">
        <v>3</v>
      </c>
      <c r="O302" s="220"/>
      <c r="P302" s="230"/>
      <c r="Q302" s="230"/>
      <c r="R302" s="242"/>
      <c r="S302" s="113" t="s">
        <v>735</v>
      </c>
      <c r="T302" s="113"/>
      <c r="U302" s="113" t="s">
        <v>735</v>
      </c>
      <c r="V302" s="113">
        <v>2</v>
      </c>
      <c r="W302" s="113">
        <v>3</v>
      </c>
      <c r="X302" s="113">
        <v>308203</v>
      </c>
      <c r="Y302" s="113" t="s">
        <v>735</v>
      </c>
      <c r="Z302" s="113"/>
      <c r="AA302" s="113" t="s">
        <v>736</v>
      </c>
      <c r="AB302" s="113" t="s">
        <v>815</v>
      </c>
      <c r="AC302" s="113" t="s">
        <v>2107</v>
      </c>
      <c r="AD302" s="113" t="s">
        <v>2330</v>
      </c>
      <c r="AE302" s="144" t="s">
        <v>740</v>
      </c>
      <c r="AF302" s="145"/>
      <c r="AG302" s="145"/>
    </row>
    <row r="303" spans="1:33" ht="189">
      <c r="A303" s="170">
        <v>302</v>
      </c>
      <c r="B303" s="100">
        <v>94</v>
      </c>
      <c r="C303" s="100" t="s">
        <v>1513</v>
      </c>
      <c r="D303" s="100" t="s">
        <v>1514</v>
      </c>
      <c r="E303" s="100" t="s">
        <v>66</v>
      </c>
      <c r="F303" s="100"/>
      <c r="G303" s="100"/>
      <c r="H303" s="101" t="s">
        <v>2943</v>
      </c>
      <c r="I303" s="109" t="s">
        <v>2944</v>
      </c>
      <c r="J303" s="100" t="s">
        <v>2945</v>
      </c>
      <c r="K303" s="100" t="s">
        <v>2946</v>
      </c>
      <c r="L303" s="100" t="s">
        <v>2947</v>
      </c>
      <c r="M303" s="110" t="s">
        <v>2948</v>
      </c>
      <c r="N303" s="222">
        <v>1</v>
      </c>
      <c r="O303" s="220"/>
      <c r="P303" s="230"/>
      <c r="Q303" s="230"/>
      <c r="R303" s="242" t="s">
        <v>1547</v>
      </c>
      <c r="S303" s="113" t="s">
        <v>735</v>
      </c>
      <c r="T303" s="113"/>
      <c r="U303" s="113" t="s">
        <v>735</v>
      </c>
      <c r="V303" s="113">
        <v>5</v>
      </c>
      <c r="W303" s="113"/>
      <c r="X303" s="113">
        <v>339201</v>
      </c>
      <c r="Y303" s="113" t="s">
        <v>735</v>
      </c>
      <c r="Z303" s="113"/>
      <c r="AA303" s="113" t="s">
        <v>735</v>
      </c>
      <c r="AB303" s="113" t="s">
        <v>974</v>
      </c>
      <c r="AC303" s="113" t="s">
        <v>2949</v>
      </c>
      <c r="AD303" s="113" t="s">
        <v>2950</v>
      </c>
      <c r="AE303" s="170" t="s">
        <v>751</v>
      </c>
      <c r="AF303" s="145" t="s">
        <v>2951</v>
      </c>
      <c r="AG303" s="145" t="s">
        <v>2952</v>
      </c>
    </row>
    <row r="304" spans="1:33" ht="148.5">
      <c r="A304" s="170">
        <v>303</v>
      </c>
      <c r="B304" s="100">
        <v>94</v>
      </c>
      <c r="C304" s="100" t="s">
        <v>1513</v>
      </c>
      <c r="D304" s="100" t="s">
        <v>1514</v>
      </c>
      <c r="E304" s="100" t="s">
        <v>66</v>
      </c>
      <c r="F304" s="100"/>
      <c r="G304" s="100"/>
      <c r="H304" s="101" t="s">
        <v>2953</v>
      </c>
      <c r="I304" s="109" t="s">
        <v>2944</v>
      </c>
      <c r="J304" s="100" t="s">
        <v>2954</v>
      </c>
      <c r="K304" s="100" t="s">
        <v>2955</v>
      </c>
      <c r="L304" s="100" t="s">
        <v>2956</v>
      </c>
      <c r="M304" s="110" t="s">
        <v>2957</v>
      </c>
      <c r="N304" s="222">
        <v>2</v>
      </c>
      <c r="O304" s="220"/>
      <c r="P304" s="230"/>
      <c r="Q304" s="230"/>
      <c r="R304" s="242" t="s">
        <v>1547</v>
      </c>
      <c r="S304" s="113" t="s">
        <v>735</v>
      </c>
      <c r="T304" s="113"/>
      <c r="U304" s="113" t="s">
        <v>735</v>
      </c>
      <c r="V304" s="113">
        <v>2</v>
      </c>
      <c r="W304" s="113"/>
      <c r="X304" s="113">
        <v>339202</v>
      </c>
      <c r="Y304" s="113" t="s">
        <v>735</v>
      </c>
      <c r="Z304" s="113"/>
      <c r="AA304" s="113" t="s">
        <v>736</v>
      </c>
      <c r="AB304" s="113" t="s">
        <v>2218</v>
      </c>
      <c r="AC304" s="113" t="s">
        <v>2958</v>
      </c>
      <c r="AD304" s="113" t="s">
        <v>2959</v>
      </c>
      <c r="AE304" s="144" t="s">
        <v>740</v>
      </c>
      <c r="AF304" s="145"/>
      <c r="AG304" s="145"/>
    </row>
    <row r="305" spans="1:33" ht="148.5">
      <c r="A305" s="170">
        <v>304</v>
      </c>
      <c r="B305" s="111">
        <v>95</v>
      </c>
      <c r="C305" s="111" t="s">
        <v>1680</v>
      </c>
      <c r="D305" s="111" t="s">
        <v>1681</v>
      </c>
      <c r="E305" s="111" t="s">
        <v>66</v>
      </c>
      <c r="F305" s="100"/>
      <c r="G305" s="100"/>
      <c r="H305" s="101" t="s">
        <v>3267</v>
      </c>
      <c r="I305" s="109" t="s">
        <v>1299</v>
      </c>
      <c r="J305" s="100" t="s">
        <v>1695</v>
      </c>
      <c r="K305" s="100" t="s">
        <v>3268</v>
      </c>
      <c r="L305" s="100" t="s">
        <v>3269</v>
      </c>
      <c r="M305" s="110" t="s">
        <v>3270</v>
      </c>
      <c r="N305" s="222">
        <v>1</v>
      </c>
      <c r="O305" s="220"/>
      <c r="P305" s="230"/>
      <c r="Q305" s="230"/>
      <c r="R305" s="242" t="s">
        <v>3271</v>
      </c>
      <c r="S305" s="113" t="s">
        <v>735</v>
      </c>
      <c r="T305" s="113"/>
      <c r="U305" s="113" t="s">
        <v>3272</v>
      </c>
      <c r="V305" s="113">
        <v>0</v>
      </c>
      <c r="W305" s="113">
        <v>0</v>
      </c>
      <c r="X305" s="113">
        <v>355201</v>
      </c>
      <c r="Y305" s="113" t="s">
        <v>735</v>
      </c>
      <c r="Z305" s="113"/>
      <c r="AA305" s="113" t="s">
        <v>735</v>
      </c>
      <c r="AB305" s="113" t="s">
        <v>1476</v>
      </c>
      <c r="AC305" s="113" t="s">
        <v>2210</v>
      </c>
      <c r="AD305" s="113" t="s">
        <v>3273</v>
      </c>
      <c r="AE305" s="170" t="s">
        <v>751</v>
      </c>
      <c r="AF305" s="145" t="s">
        <v>3274</v>
      </c>
      <c r="AG305" s="145" t="s">
        <v>3275</v>
      </c>
    </row>
    <row r="306" spans="1:33" ht="409.5">
      <c r="A306" s="170">
        <v>305</v>
      </c>
      <c r="B306" s="100">
        <v>98</v>
      </c>
      <c r="C306" s="100" t="s">
        <v>338</v>
      </c>
      <c r="D306" s="100" t="s">
        <v>523</v>
      </c>
      <c r="E306" s="100" t="s">
        <v>66</v>
      </c>
      <c r="F306" s="100"/>
      <c r="G306" s="100"/>
      <c r="H306" s="101" t="s">
        <v>3563</v>
      </c>
      <c r="I306" s="109" t="s">
        <v>1901</v>
      </c>
      <c r="J306" s="100" t="s">
        <v>2753</v>
      </c>
      <c r="K306" s="100" t="s">
        <v>3564</v>
      </c>
      <c r="L306" s="100" t="s">
        <v>3564</v>
      </c>
      <c r="M306" s="110" t="s">
        <v>3565</v>
      </c>
      <c r="N306" s="222">
        <v>1</v>
      </c>
      <c r="O306" s="220" t="s">
        <v>3566</v>
      </c>
      <c r="P306" s="239" t="s">
        <v>482</v>
      </c>
      <c r="Q306" s="239" t="s">
        <v>362</v>
      </c>
      <c r="R306" s="242" t="s">
        <v>3567</v>
      </c>
      <c r="S306" s="113" t="s">
        <v>735</v>
      </c>
      <c r="T306" s="113"/>
      <c r="U306" s="113" t="s">
        <v>735</v>
      </c>
      <c r="V306" s="113">
        <v>5</v>
      </c>
      <c r="W306" s="113">
        <v>0</v>
      </c>
      <c r="X306" s="113">
        <v>370201</v>
      </c>
      <c r="Y306" s="113" t="s">
        <v>735</v>
      </c>
      <c r="Z306" s="113"/>
      <c r="AA306" s="113" t="s">
        <v>735</v>
      </c>
      <c r="AB306" s="113" t="s">
        <v>974</v>
      </c>
      <c r="AC306" s="113" t="s">
        <v>2107</v>
      </c>
      <c r="AD306" s="113" t="s">
        <v>2751</v>
      </c>
      <c r="AE306" s="170" t="s">
        <v>2123</v>
      </c>
      <c r="AF306" s="145" t="s">
        <v>2752</v>
      </c>
      <c r="AG306" s="145" t="s">
        <v>2754</v>
      </c>
    </row>
    <row r="307" spans="1:33" ht="81">
      <c r="A307" s="170">
        <v>306</v>
      </c>
      <c r="B307" s="100">
        <v>98</v>
      </c>
      <c r="C307" s="100" t="s">
        <v>338</v>
      </c>
      <c r="D307" s="100" t="s">
        <v>523</v>
      </c>
      <c r="E307" s="100" t="s">
        <v>66</v>
      </c>
      <c r="F307" s="100"/>
      <c r="G307" s="100"/>
      <c r="H307" s="101" t="s">
        <v>3563</v>
      </c>
      <c r="I307" s="109" t="s">
        <v>1901</v>
      </c>
      <c r="J307" s="100" t="s">
        <v>2753</v>
      </c>
      <c r="K307" s="100" t="s">
        <v>3572</v>
      </c>
      <c r="L307" s="100" t="s">
        <v>3572</v>
      </c>
      <c r="M307" s="110" t="s">
        <v>3573</v>
      </c>
      <c r="N307" s="222">
        <v>2</v>
      </c>
      <c r="O307" s="220"/>
      <c r="P307" s="230"/>
      <c r="Q307" s="230"/>
      <c r="R307" s="242"/>
      <c r="S307" s="113" t="s">
        <v>735</v>
      </c>
      <c r="T307" s="113"/>
      <c r="U307" s="113" t="s">
        <v>735</v>
      </c>
      <c r="V307" s="113">
        <v>5</v>
      </c>
      <c r="W307" s="113">
        <v>0</v>
      </c>
      <c r="X307" s="113">
        <v>370202</v>
      </c>
      <c r="Y307" s="113" t="s">
        <v>735</v>
      </c>
      <c r="Z307" s="113"/>
      <c r="AA307" s="113" t="s">
        <v>736</v>
      </c>
      <c r="AB307" s="113" t="s">
        <v>2086</v>
      </c>
      <c r="AC307" s="113" t="s">
        <v>2113</v>
      </c>
      <c r="AD307" s="113" t="s">
        <v>2751</v>
      </c>
      <c r="AE307" s="144" t="s">
        <v>740</v>
      </c>
      <c r="AF307" s="145"/>
      <c r="AG307" s="145"/>
    </row>
    <row r="308" spans="1:33" ht="81">
      <c r="A308" s="170">
        <v>307</v>
      </c>
      <c r="B308" s="100">
        <v>98</v>
      </c>
      <c r="C308" s="100" t="s">
        <v>338</v>
      </c>
      <c r="D308" s="100" t="s">
        <v>523</v>
      </c>
      <c r="E308" s="100" t="s">
        <v>66</v>
      </c>
      <c r="F308" s="100"/>
      <c r="G308" s="100"/>
      <c r="H308" s="101" t="s">
        <v>3563</v>
      </c>
      <c r="I308" s="109" t="s">
        <v>1901</v>
      </c>
      <c r="J308" s="100" t="s">
        <v>2753</v>
      </c>
      <c r="K308" s="100" t="s">
        <v>3574</v>
      </c>
      <c r="L308" s="100" t="s">
        <v>3574</v>
      </c>
      <c r="M308" s="110" t="s">
        <v>3575</v>
      </c>
      <c r="N308" s="222">
        <v>3</v>
      </c>
      <c r="O308" s="220"/>
      <c r="P308" s="239"/>
      <c r="Q308" s="239"/>
      <c r="R308" s="242"/>
      <c r="S308" s="113" t="s">
        <v>735</v>
      </c>
      <c r="T308" s="113"/>
      <c r="U308" s="113" t="s">
        <v>735</v>
      </c>
      <c r="V308" s="113">
        <v>5</v>
      </c>
      <c r="W308" s="113">
        <v>0</v>
      </c>
      <c r="X308" s="113">
        <v>370203</v>
      </c>
      <c r="Y308" s="113" t="s">
        <v>735</v>
      </c>
      <c r="Z308" s="113"/>
      <c r="AA308" s="113" t="s">
        <v>736</v>
      </c>
      <c r="AB308" s="113" t="s">
        <v>2086</v>
      </c>
      <c r="AC308" s="113" t="s">
        <v>2129</v>
      </c>
      <c r="AD308" s="113" t="s">
        <v>3576</v>
      </c>
      <c r="AE308" s="144" t="s">
        <v>740</v>
      </c>
      <c r="AF308" s="145"/>
      <c r="AG308" s="145"/>
    </row>
    <row r="309" spans="1:33" ht="81">
      <c r="A309" s="170">
        <v>308</v>
      </c>
      <c r="B309" s="100">
        <v>98</v>
      </c>
      <c r="C309" s="100" t="s">
        <v>338</v>
      </c>
      <c r="D309" s="100" t="s">
        <v>523</v>
      </c>
      <c r="E309" s="100" t="s">
        <v>66</v>
      </c>
      <c r="F309" s="100"/>
      <c r="G309" s="100"/>
      <c r="H309" s="101" t="s">
        <v>3563</v>
      </c>
      <c r="I309" s="109" t="s">
        <v>1901</v>
      </c>
      <c r="J309" s="100" t="s">
        <v>2753</v>
      </c>
      <c r="K309" s="100" t="s">
        <v>3577</v>
      </c>
      <c r="L309" s="100" t="s">
        <v>3577</v>
      </c>
      <c r="M309" s="110" t="s">
        <v>3578</v>
      </c>
      <c r="N309" s="222">
        <v>4</v>
      </c>
      <c r="O309" s="220"/>
      <c r="P309" s="239"/>
      <c r="Q309" s="239"/>
      <c r="R309" s="242"/>
      <c r="S309" s="113" t="s">
        <v>735</v>
      </c>
      <c r="T309" s="113"/>
      <c r="U309" s="113" t="s">
        <v>735</v>
      </c>
      <c r="V309" s="113">
        <v>5</v>
      </c>
      <c r="W309" s="113">
        <v>0</v>
      </c>
      <c r="X309" s="113">
        <v>370204</v>
      </c>
      <c r="Y309" s="113" t="s">
        <v>735</v>
      </c>
      <c r="Z309" s="113"/>
      <c r="AA309" s="113" t="s">
        <v>736</v>
      </c>
      <c r="AB309" s="113" t="s">
        <v>2086</v>
      </c>
      <c r="AC309" s="113" t="s">
        <v>2107</v>
      </c>
      <c r="AD309" s="113" t="s">
        <v>2751</v>
      </c>
      <c r="AE309" s="144" t="s">
        <v>740</v>
      </c>
      <c r="AF309" s="145"/>
      <c r="AG309" s="145"/>
    </row>
    <row r="310" spans="1:33" ht="409.5">
      <c r="A310" s="170">
        <v>309</v>
      </c>
      <c r="B310" s="100">
        <v>99</v>
      </c>
      <c r="C310" s="111" t="s">
        <v>406</v>
      </c>
      <c r="D310" s="111" t="s">
        <v>1756</v>
      </c>
      <c r="E310" s="100" t="s">
        <v>452</v>
      </c>
      <c r="F310" s="100"/>
      <c r="G310" s="100"/>
      <c r="H310" s="101" t="s">
        <v>3433</v>
      </c>
      <c r="I310" s="109">
        <v>190</v>
      </c>
      <c r="J310" s="100" t="s">
        <v>3434</v>
      </c>
      <c r="K310" s="111" t="s">
        <v>3435</v>
      </c>
      <c r="L310" s="111" t="s">
        <v>3435</v>
      </c>
      <c r="M310" s="124" t="s">
        <v>3436</v>
      </c>
      <c r="N310" s="222">
        <v>1</v>
      </c>
      <c r="O310" s="220"/>
      <c r="P310" s="239"/>
      <c r="Q310" s="239"/>
      <c r="R310" s="242"/>
      <c r="S310" s="113" t="s">
        <v>735</v>
      </c>
      <c r="T310" s="113"/>
      <c r="U310" s="113" t="s">
        <v>735</v>
      </c>
      <c r="V310" s="113">
        <v>1</v>
      </c>
      <c r="W310" s="113">
        <v>0</v>
      </c>
      <c r="X310" s="113">
        <v>362201</v>
      </c>
      <c r="Y310" s="113" t="s">
        <v>735</v>
      </c>
      <c r="Z310" s="113"/>
      <c r="AA310" s="113" t="s">
        <v>735</v>
      </c>
      <c r="AB310" s="113" t="s">
        <v>2413</v>
      </c>
      <c r="AC310" s="113" t="s">
        <v>2113</v>
      </c>
      <c r="AD310" s="113"/>
      <c r="AE310" s="170" t="s">
        <v>2440</v>
      </c>
      <c r="AF310" s="145" t="s">
        <v>3437</v>
      </c>
      <c r="AG310" s="145" t="s">
        <v>3438</v>
      </c>
    </row>
    <row r="311" spans="1:33" ht="67.5">
      <c r="A311" s="170">
        <v>310</v>
      </c>
      <c r="B311" s="100">
        <v>99</v>
      </c>
      <c r="C311" s="111" t="s">
        <v>525</v>
      </c>
      <c r="D311" s="111" t="s">
        <v>1756</v>
      </c>
      <c r="E311" s="100" t="s">
        <v>452</v>
      </c>
      <c r="F311" s="100"/>
      <c r="G311" s="100"/>
      <c r="H311" s="101" t="s">
        <v>538</v>
      </c>
      <c r="I311" s="109" t="s">
        <v>458</v>
      </c>
      <c r="J311" s="100" t="s">
        <v>539</v>
      </c>
      <c r="K311" s="100" t="s">
        <v>3439</v>
      </c>
      <c r="L311" s="111" t="s">
        <v>3440</v>
      </c>
      <c r="M311" s="124" t="s">
        <v>3441</v>
      </c>
      <c r="N311" s="222">
        <v>2</v>
      </c>
      <c r="O311" s="220" t="s">
        <v>932</v>
      </c>
      <c r="P311" s="239" t="s">
        <v>3442</v>
      </c>
      <c r="Q311" s="230" t="s">
        <v>3443</v>
      </c>
      <c r="R311" s="242" t="s">
        <v>3444</v>
      </c>
      <c r="S311" s="113" t="s">
        <v>735</v>
      </c>
      <c r="T311" s="113"/>
      <c r="U311" s="113" t="s">
        <v>735</v>
      </c>
      <c r="V311" s="113">
        <v>3</v>
      </c>
      <c r="W311" s="113">
        <v>2</v>
      </c>
      <c r="X311" s="113">
        <v>316206</v>
      </c>
      <c r="Y311" s="113" t="s">
        <v>735</v>
      </c>
      <c r="Z311" s="113"/>
      <c r="AA311" s="113" t="s">
        <v>736</v>
      </c>
      <c r="AB311" s="113" t="s">
        <v>873</v>
      </c>
      <c r="AC311" s="113" t="s">
        <v>2107</v>
      </c>
      <c r="AD311" s="113"/>
      <c r="AE311" s="144" t="s">
        <v>740</v>
      </c>
      <c r="AF311" s="145"/>
      <c r="AG311" s="145"/>
    </row>
    <row r="312" spans="1:33" ht="67.5">
      <c r="A312" s="170">
        <v>311</v>
      </c>
      <c r="B312" s="100">
        <v>99</v>
      </c>
      <c r="C312" s="111" t="s">
        <v>406</v>
      </c>
      <c r="D312" s="111" t="s">
        <v>1756</v>
      </c>
      <c r="E312" s="100" t="s">
        <v>66</v>
      </c>
      <c r="F312" s="100"/>
      <c r="G312" s="100"/>
      <c r="H312" s="101" t="s">
        <v>538</v>
      </c>
      <c r="I312" s="109" t="s">
        <v>458</v>
      </c>
      <c r="J312" s="100" t="s">
        <v>634</v>
      </c>
      <c r="K312" s="100" t="s">
        <v>3453</v>
      </c>
      <c r="L312" s="111" t="s">
        <v>3454</v>
      </c>
      <c r="M312" s="124" t="s">
        <v>3441</v>
      </c>
      <c r="N312" s="222">
        <v>3</v>
      </c>
      <c r="O312" s="220" t="s">
        <v>2646</v>
      </c>
      <c r="P312" s="230" t="s">
        <v>456</v>
      </c>
      <c r="Q312" s="230" t="s">
        <v>355</v>
      </c>
      <c r="R312" s="242"/>
      <c r="S312" s="113" t="s">
        <v>735</v>
      </c>
      <c r="T312" s="113"/>
      <c r="U312" s="113" t="s">
        <v>735</v>
      </c>
      <c r="V312" s="113">
        <v>3</v>
      </c>
      <c r="W312" s="113"/>
      <c r="X312" s="113">
        <v>362203</v>
      </c>
      <c r="Y312" s="113" t="s">
        <v>735</v>
      </c>
      <c r="Z312" s="113"/>
      <c r="AA312" s="113" t="s">
        <v>736</v>
      </c>
      <c r="AB312" s="113" t="s">
        <v>815</v>
      </c>
      <c r="AC312" s="113" t="s">
        <v>2129</v>
      </c>
      <c r="AD312" s="113"/>
      <c r="AE312" s="144" t="s">
        <v>740</v>
      </c>
      <c r="AF312" s="145"/>
      <c r="AG312" s="145"/>
    </row>
    <row r="313" spans="1:33" ht="81">
      <c r="A313" s="170">
        <v>312</v>
      </c>
      <c r="B313" s="100">
        <v>99</v>
      </c>
      <c r="C313" s="111" t="s">
        <v>525</v>
      </c>
      <c r="D313" s="111" t="s">
        <v>1756</v>
      </c>
      <c r="E313" s="100" t="s">
        <v>452</v>
      </c>
      <c r="F313" s="100"/>
      <c r="G313" s="100"/>
      <c r="H313" s="101" t="s">
        <v>3663</v>
      </c>
      <c r="I313" s="109" t="s">
        <v>458</v>
      </c>
      <c r="J313" s="100" t="s">
        <v>539</v>
      </c>
      <c r="K313" s="100"/>
      <c r="L313" s="100" t="s">
        <v>2604</v>
      </c>
      <c r="M313" s="110" t="s">
        <v>2605</v>
      </c>
      <c r="N313" s="222">
        <v>4</v>
      </c>
      <c r="O313" s="220" t="s">
        <v>932</v>
      </c>
      <c r="P313" s="220" t="s">
        <v>359</v>
      </c>
      <c r="Q313" s="220" t="s">
        <v>1110</v>
      </c>
      <c r="R313" s="242" t="s">
        <v>3664</v>
      </c>
      <c r="S313" s="113"/>
      <c r="T313" s="113"/>
      <c r="U313" s="113"/>
      <c r="V313" s="113"/>
      <c r="W313" s="113"/>
      <c r="X313" s="113">
        <v>316206</v>
      </c>
      <c r="Y313" s="113" t="s">
        <v>735</v>
      </c>
      <c r="Z313" s="113"/>
      <c r="AA313" s="113" t="s">
        <v>736</v>
      </c>
      <c r="AB313" s="113" t="s">
        <v>873</v>
      </c>
      <c r="AC313" s="113" t="s">
        <v>2107</v>
      </c>
      <c r="AD313" s="113"/>
      <c r="AE313" s="144" t="s">
        <v>740</v>
      </c>
      <c r="AF313" s="145"/>
      <c r="AG313" s="145"/>
    </row>
    <row r="314" spans="1:33" ht="81">
      <c r="A314" s="170">
        <v>313</v>
      </c>
      <c r="B314" s="100">
        <v>99</v>
      </c>
      <c r="C314" s="111" t="s">
        <v>525</v>
      </c>
      <c r="D314" s="111" t="s">
        <v>1756</v>
      </c>
      <c r="E314" s="100" t="s">
        <v>250</v>
      </c>
      <c r="F314" s="100"/>
      <c r="G314" s="100"/>
      <c r="H314" s="101"/>
      <c r="I314" s="109"/>
      <c r="J314" s="111" t="s">
        <v>3455</v>
      </c>
      <c r="K314" s="111" t="s">
        <v>3456</v>
      </c>
      <c r="L314" s="111" t="s">
        <v>3456</v>
      </c>
      <c r="M314" s="124" t="s">
        <v>3457</v>
      </c>
      <c r="N314" s="222">
        <v>5</v>
      </c>
      <c r="O314" s="220"/>
      <c r="P314" s="239"/>
      <c r="Q314" s="239"/>
      <c r="R314" s="242"/>
      <c r="S314" s="113" t="s">
        <v>735</v>
      </c>
      <c r="T314" s="113"/>
      <c r="U314" s="113" t="s">
        <v>735</v>
      </c>
      <c r="V314" s="113">
        <v>4</v>
      </c>
      <c r="W314" s="113">
        <v>2</v>
      </c>
      <c r="X314" s="113">
        <v>362204</v>
      </c>
      <c r="Y314" s="113" t="s">
        <v>735</v>
      </c>
      <c r="Z314" s="113"/>
      <c r="AA314" s="113" t="s">
        <v>736</v>
      </c>
      <c r="AB314" s="113" t="s">
        <v>737</v>
      </c>
      <c r="AC314" s="113" t="s">
        <v>2107</v>
      </c>
      <c r="AD314" s="113"/>
      <c r="AE314" s="144" t="s">
        <v>740</v>
      </c>
      <c r="AF314" s="145"/>
      <c r="AG314" s="145"/>
    </row>
    <row r="315" spans="1:33" ht="94.5">
      <c r="A315" s="170">
        <v>314</v>
      </c>
      <c r="B315" s="100">
        <v>99</v>
      </c>
      <c r="C315" s="111" t="s">
        <v>525</v>
      </c>
      <c r="D315" s="111" t="s">
        <v>1756</v>
      </c>
      <c r="E315" s="100" t="s">
        <v>66</v>
      </c>
      <c r="F315" s="100"/>
      <c r="G315" s="100"/>
      <c r="H315" s="101" t="s">
        <v>3458</v>
      </c>
      <c r="I315" s="109">
        <v>190</v>
      </c>
      <c r="J315" s="111" t="s">
        <v>3459</v>
      </c>
      <c r="K315" s="100" t="s">
        <v>3460</v>
      </c>
      <c r="L315" s="100" t="s">
        <v>3461</v>
      </c>
      <c r="M315" s="110" t="s">
        <v>3462</v>
      </c>
      <c r="N315" s="222">
        <v>6</v>
      </c>
      <c r="O315" s="220"/>
      <c r="P315" s="230"/>
      <c r="Q315" s="230"/>
      <c r="R315" s="242"/>
      <c r="S315" s="113" t="s">
        <v>735</v>
      </c>
      <c r="T315" s="113"/>
      <c r="U315" s="113" t="s">
        <v>735</v>
      </c>
      <c r="V315" s="113">
        <v>3</v>
      </c>
      <c r="W315" s="113"/>
      <c r="X315" s="113">
        <v>362205</v>
      </c>
      <c r="Y315" s="113" t="s">
        <v>735</v>
      </c>
      <c r="Z315" s="113"/>
      <c r="AA315" s="113" t="s">
        <v>736</v>
      </c>
      <c r="AB315" s="113" t="s">
        <v>815</v>
      </c>
      <c r="AC315" s="113" t="s">
        <v>2129</v>
      </c>
      <c r="AD315" s="113" t="s">
        <v>3463</v>
      </c>
      <c r="AE315" s="144" t="s">
        <v>740</v>
      </c>
      <c r="AF315" s="145"/>
      <c r="AG315" s="145"/>
    </row>
    <row r="316" spans="1:33" ht="189">
      <c r="A316" s="170">
        <v>315</v>
      </c>
      <c r="B316" s="100">
        <v>100</v>
      </c>
      <c r="C316" s="100" t="s">
        <v>368</v>
      </c>
      <c r="D316" s="100" t="s">
        <v>3676</v>
      </c>
      <c r="E316" s="100" t="s">
        <v>66</v>
      </c>
      <c r="F316" s="100"/>
      <c r="G316" s="100"/>
      <c r="H316" s="101" t="s">
        <v>3677</v>
      </c>
      <c r="I316" s="109" t="s">
        <v>318</v>
      </c>
      <c r="J316" s="100"/>
      <c r="K316" s="100" t="s">
        <v>2172</v>
      </c>
      <c r="L316" s="100" t="s">
        <v>3678</v>
      </c>
      <c r="M316" s="110" t="s">
        <v>3679</v>
      </c>
      <c r="N316" s="222">
        <v>1</v>
      </c>
      <c r="O316" s="219" t="s">
        <v>1295</v>
      </c>
      <c r="P316" s="230" t="s">
        <v>814</v>
      </c>
      <c r="Q316" s="230" t="s">
        <v>2175</v>
      </c>
      <c r="R316" s="240"/>
      <c r="S316" s="113"/>
      <c r="T316" s="113"/>
      <c r="U316" s="113"/>
      <c r="V316" s="113"/>
      <c r="W316" s="113"/>
      <c r="X316" s="113">
        <v>348201</v>
      </c>
      <c r="Y316" s="113"/>
      <c r="Z316" s="113"/>
      <c r="AA316" s="113" t="s">
        <v>735</v>
      </c>
      <c r="AB316" s="113" t="s">
        <v>1476</v>
      </c>
      <c r="AC316" s="113" t="s">
        <v>2129</v>
      </c>
      <c r="AD316" s="113" t="s">
        <v>2176</v>
      </c>
      <c r="AE316" s="170" t="s">
        <v>751</v>
      </c>
      <c r="AF316" s="145" t="s">
        <v>2177</v>
      </c>
      <c r="AG316" s="145" t="s">
        <v>2178</v>
      </c>
    </row>
    <row r="317" spans="1:33" ht="189">
      <c r="A317" s="170">
        <v>316</v>
      </c>
      <c r="B317" s="100">
        <v>100</v>
      </c>
      <c r="C317" s="100" t="s">
        <v>368</v>
      </c>
      <c r="D317" s="100" t="s">
        <v>3676</v>
      </c>
      <c r="E317" s="100" t="s">
        <v>66</v>
      </c>
      <c r="F317" s="100"/>
      <c r="G317" s="100"/>
      <c r="H317" s="101" t="s">
        <v>3680</v>
      </c>
      <c r="I317" s="109" t="s">
        <v>546</v>
      </c>
      <c r="J317" s="100"/>
      <c r="K317" s="100" t="s">
        <v>2172</v>
      </c>
      <c r="L317" s="100" t="s">
        <v>3681</v>
      </c>
      <c r="M317" s="110" t="s">
        <v>3679</v>
      </c>
      <c r="N317" s="222">
        <v>2</v>
      </c>
      <c r="O317" s="219" t="s">
        <v>1295</v>
      </c>
      <c r="P317" s="230" t="s">
        <v>814</v>
      </c>
      <c r="Q317" s="230" t="s">
        <v>2175</v>
      </c>
      <c r="R317" s="240"/>
      <c r="S317" s="113"/>
      <c r="T317" s="113"/>
      <c r="U317" s="113"/>
      <c r="V317" s="113"/>
      <c r="W317" s="113"/>
      <c r="X317" s="113">
        <v>348201</v>
      </c>
      <c r="Y317" s="113"/>
      <c r="Z317" s="113"/>
      <c r="AA317" s="113" t="s">
        <v>735</v>
      </c>
      <c r="AB317" s="113" t="s">
        <v>1476</v>
      </c>
      <c r="AC317" s="113" t="s">
        <v>2129</v>
      </c>
      <c r="AD317" s="113" t="s">
        <v>2176</v>
      </c>
      <c r="AE317" s="170" t="s">
        <v>751</v>
      </c>
      <c r="AF317" s="145" t="s">
        <v>2177</v>
      </c>
      <c r="AG317" s="145" t="s">
        <v>2178</v>
      </c>
    </row>
    <row r="318" spans="1:33" ht="189">
      <c r="A318" s="170">
        <v>317</v>
      </c>
      <c r="B318" s="100">
        <v>100</v>
      </c>
      <c r="C318" s="100" t="s">
        <v>368</v>
      </c>
      <c r="D318" s="100" t="s">
        <v>3676</v>
      </c>
      <c r="E318" s="100" t="s">
        <v>66</v>
      </c>
      <c r="F318" s="100"/>
      <c r="G318" s="100"/>
      <c r="H318" s="101" t="s">
        <v>3682</v>
      </c>
      <c r="I318" s="109" t="s">
        <v>407</v>
      </c>
      <c r="J318" s="100"/>
      <c r="K318" s="100" t="s">
        <v>2172</v>
      </c>
      <c r="L318" s="100" t="s">
        <v>3683</v>
      </c>
      <c r="M318" s="110" t="s">
        <v>3679</v>
      </c>
      <c r="N318" s="222">
        <v>3</v>
      </c>
      <c r="O318" s="219" t="s">
        <v>1295</v>
      </c>
      <c r="P318" s="230" t="s">
        <v>814</v>
      </c>
      <c r="Q318" s="230" t="s">
        <v>2175</v>
      </c>
      <c r="R318" s="240"/>
      <c r="S318" s="113"/>
      <c r="T318" s="113"/>
      <c r="U318" s="113"/>
      <c r="V318" s="113"/>
      <c r="W318" s="113"/>
      <c r="X318" s="113">
        <v>348201</v>
      </c>
      <c r="Y318" s="113"/>
      <c r="Z318" s="113"/>
      <c r="AA318" s="113" t="s">
        <v>735</v>
      </c>
      <c r="AB318" s="113" t="s">
        <v>1476</v>
      </c>
      <c r="AC318" s="113" t="s">
        <v>2129</v>
      </c>
      <c r="AD318" s="113" t="s">
        <v>2176</v>
      </c>
      <c r="AE318" s="170" t="s">
        <v>751</v>
      </c>
      <c r="AF318" s="145" t="s">
        <v>2177</v>
      </c>
      <c r="AG318" s="145" t="s">
        <v>2178</v>
      </c>
    </row>
    <row r="319" spans="1:33" ht="243">
      <c r="A319" s="170">
        <v>318</v>
      </c>
      <c r="B319" s="100">
        <v>102</v>
      </c>
      <c r="C319" s="100" t="s">
        <v>1153</v>
      </c>
      <c r="D319" s="100" t="s">
        <v>1154</v>
      </c>
      <c r="E319" s="100" t="s">
        <v>1155</v>
      </c>
      <c r="F319" s="100"/>
      <c r="G319" s="100"/>
      <c r="H319" s="101" t="s">
        <v>2688</v>
      </c>
      <c r="I319" s="109" t="s">
        <v>2689</v>
      </c>
      <c r="J319" s="100" t="s">
        <v>2690</v>
      </c>
      <c r="K319" s="100" t="s">
        <v>2144</v>
      </c>
      <c r="L319" s="100" t="s">
        <v>2691</v>
      </c>
      <c r="M319" s="110" t="s">
        <v>2145</v>
      </c>
      <c r="N319" s="222">
        <v>2</v>
      </c>
      <c r="O319" s="220" t="s">
        <v>2146</v>
      </c>
      <c r="P319" s="219" t="s">
        <v>442</v>
      </c>
      <c r="Q319" s="219" t="s">
        <v>441</v>
      </c>
      <c r="R319" s="242" t="s">
        <v>2692</v>
      </c>
      <c r="S319" s="113" t="s">
        <v>735</v>
      </c>
      <c r="T319" s="113"/>
      <c r="U319" s="113" t="s">
        <v>735</v>
      </c>
      <c r="V319" s="113">
        <v>5</v>
      </c>
      <c r="W319" s="113"/>
      <c r="X319" s="113">
        <v>321202</v>
      </c>
      <c r="Y319" s="113" t="s">
        <v>735</v>
      </c>
      <c r="Z319" s="113"/>
      <c r="AA319" s="113" t="s">
        <v>735</v>
      </c>
      <c r="AB319" s="113" t="s">
        <v>772</v>
      </c>
      <c r="AC319" s="113" t="s">
        <v>2129</v>
      </c>
      <c r="AD319" s="113" t="s">
        <v>2693</v>
      </c>
      <c r="AE319" s="170" t="s">
        <v>2123</v>
      </c>
      <c r="AF319" s="145" t="s">
        <v>2148</v>
      </c>
      <c r="AG319" s="145" t="s">
        <v>2149</v>
      </c>
    </row>
    <row r="320" spans="1:33" ht="175.5">
      <c r="A320" s="170">
        <v>319</v>
      </c>
      <c r="B320" s="100">
        <v>102</v>
      </c>
      <c r="C320" s="100" t="s">
        <v>1153</v>
      </c>
      <c r="D320" s="100" t="s">
        <v>1154</v>
      </c>
      <c r="E320" s="100" t="s">
        <v>1155</v>
      </c>
      <c r="F320" s="100"/>
      <c r="G320" s="100"/>
      <c r="H320" s="101"/>
      <c r="I320" s="109"/>
      <c r="J320" s="100" t="s">
        <v>1156</v>
      </c>
      <c r="K320" s="100" t="s">
        <v>817</v>
      </c>
      <c r="L320" s="100" t="s">
        <v>526</v>
      </c>
      <c r="M320" s="110" t="s">
        <v>818</v>
      </c>
      <c r="N320" s="222">
        <v>3</v>
      </c>
      <c r="O320" s="220" t="s">
        <v>3692</v>
      </c>
      <c r="P320" s="230" t="s">
        <v>442</v>
      </c>
      <c r="Q320" s="230" t="s">
        <v>441</v>
      </c>
      <c r="R320" s="242" t="s">
        <v>1159</v>
      </c>
      <c r="S320" s="113"/>
      <c r="T320" s="113"/>
      <c r="U320" s="113"/>
      <c r="V320" s="113"/>
      <c r="W320" s="113"/>
      <c r="X320" s="113"/>
      <c r="Y320" s="113"/>
      <c r="Z320" s="113"/>
      <c r="AA320" s="113"/>
      <c r="AB320" s="113"/>
      <c r="AC320" s="113"/>
      <c r="AD320" s="113"/>
      <c r="AE320" s="170"/>
      <c r="AF320" s="145"/>
      <c r="AG320" s="145"/>
    </row>
    <row r="321" spans="1:33" ht="216">
      <c r="A321" s="170">
        <v>320</v>
      </c>
      <c r="B321" s="100">
        <v>102</v>
      </c>
      <c r="C321" s="100" t="s">
        <v>2682</v>
      </c>
      <c r="D321" s="100" t="s">
        <v>1154</v>
      </c>
      <c r="E321" s="100" t="s">
        <v>2683</v>
      </c>
      <c r="F321" s="100"/>
      <c r="G321" s="100"/>
      <c r="H321" s="101" t="s">
        <v>2684</v>
      </c>
      <c r="I321" s="109" t="s">
        <v>2685</v>
      </c>
      <c r="J321" s="100" t="s">
        <v>2686</v>
      </c>
      <c r="K321" s="100" t="s">
        <v>2139</v>
      </c>
      <c r="L321" s="100" t="s">
        <v>2687</v>
      </c>
      <c r="M321" s="110" t="s">
        <v>2141</v>
      </c>
      <c r="N321" s="222">
        <v>1</v>
      </c>
      <c r="O321" s="220" t="s">
        <v>793</v>
      </c>
      <c r="P321" s="219" t="s">
        <v>442</v>
      </c>
      <c r="Q321" s="219" t="s">
        <v>441</v>
      </c>
      <c r="R321" s="242"/>
      <c r="S321" s="113" t="s">
        <v>735</v>
      </c>
      <c r="T321" s="113"/>
      <c r="U321" s="113" t="s">
        <v>735</v>
      </c>
      <c r="V321" s="113">
        <v>5</v>
      </c>
      <c r="W321" s="113"/>
      <c r="X321" s="113">
        <v>321201</v>
      </c>
      <c r="Y321" s="113" t="s">
        <v>735</v>
      </c>
      <c r="Z321" s="113"/>
      <c r="AA321" s="113" t="s">
        <v>736</v>
      </c>
      <c r="AB321" s="113" t="s">
        <v>2086</v>
      </c>
      <c r="AC321" s="113" t="s">
        <v>2129</v>
      </c>
      <c r="AD321" s="113" t="s">
        <v>2142</v>
      </c>
      <c r="AE321" s="144" t="s">
        <v>740</v>
      </c>
      <c r="AF321" s="145"/>
      <c r="AG321" s="145"/>
    </row>
    <row r="322" spans="1:33" ht="67.5">
      <c r="A322" s="170">
        <v>321</v>
      </c>
      <c r="B322" s="111">
        <v>105</v>
      </c>
      <c r="C322" s="111" t="s">
        <v>3213</v>
      </c>
      <c r="D322" s="111" t="s">
        <v>1658</v>
      </c>
      <c r="E322" s="100" t="s">
        <v>249</v>
      </c>
      <c r="F322" s="100"/>
      <c r="G322" s="100"/>
      <c r="H322" s="101" t="s">
        <v>3214</v>
      </c>
      <c r="I322" s="109" t="s">
        <v>3215</v>
      </c>
      <c r="J322" s="100" t="s">
        <v>3216</v>
      </c>
      <c r="K322" s="100" t="s">
        <v>2874</v>
      </c>
      <c r="L322" s="100" t="s">
        <v>2874</v>
      </c>
      <c r="M322" s="110" t="s">
        <v>2875</v>
      </c>
      <c r="N322" s="222">
        <v>1</v>
      </c>
      <c r="O322" s="239" t="s">
        <v>1209</v>
      </c>
      <c r="P322" s="230" t="s">
        <v>529</v>
      </c>
      <c r="Q322" s="230" t="s">
        <v>1289</v>
      </c>
      <c r="R322" s="251"/>
      <c r="S322" s="113" t="s">
        <v>735</v>
      </c>
      <c r="T322" s="113"/>
      <c r="U322" s="113" t="s">
        <v>735</v>
      </c>
      <c r="V322" s="113">
        <v>5</v>
      </c>
      <c r="W322" s="113">
        <v>0</v>
      </c>
      <c r="X322" s="113">
        <v>353201</v>
      </c>
      <c r="Y322" s="113" t="s">
        <v>735</v>
      </c>
      <c r="Z322" s="113"/>
      <c r="AA322" s="113" t="s">
        <v>736</v>
      </c>
      <c r="AB322" s="113" t="s">
        <v>815</v>
      </c>
      <c r="AC322" s="113" t="s">
        <v>2107</v>
      </c>
      <c r="AD322" s="113" t="s">
        <v>2876</v>
      </c>
      <c r="AE322" s="144" t="s">
        <v>740</v>
      </c>
      <c r="AF322" s="145"/>
      <c r="AG322" s="145"/>
    </row>
    <row r="323" spans="1:33" ht="63" customHeight="1">
      <c r="A323" s="170">
        <v>322</v>
      </c>
      <c r="B323" s="111">
        <v>105</v>
      </c>
      <c r="C323" s="111" t="s">
        <v>3213</v>
      </c>
      <c r="D323" s="111" t="s">
        <v>1669</v>
      </c>
      <c r="E323" s="100" t="s">
        <v>249</v>
      </c>
      <c r="F323" s="100"/>
      <c r="G323" s="100"/>
      <c r="H323" s="101"/>
      <c r="I323" s="109"/>
      <c r="J323" s="100" t="s">
        <v>3217</v>
      </c>
      <c r="K323" s="100" t="s">
        <v>3218</v>
      </c>
      <c r="L323" s="100" t="s">
        <v>2880</v>
      </c>
      <c r="M323" s="110" t="s">
        <v>2881</v>
      </c>
      <c r="N323" s="222">
        <v>2</v>
      </c>
      <c r="O323" s="239" t="s">
        <v>1730</v>
      </c>
      <c r="P323" s="219" t="s">
        <v>529</v>
      </c>
      <c r="Q323" s="219" t="s">
        <v>1289</v>
      </c>
      <c r="R323" s="240"/>
      <c r="S323" s="113" t="s">
        <v>735</v>
      </c>
      <c r="T323" s="113"/>
      <c r="U323" s="113" t="s">
        <v>735</v>
      </c>
      <c r="V323" s="113">
        <v>3</v>
      </c>
      <c r="W323" s="113">
        <v>0</v>
      </c>
      <c r="X323" s="113">
        <v>353202</v>
      </c>
      <c r="Y323" s="113" t="s">
        <v>735</v>
      </c>
      <c r="Z323" s="113"/>
      <c r="AA323" s="113" t="s">
        <v>736</v>
      </c>
      <c r="AB323" s="113" t="s">
        <v>815</v>
      </c>
      <c r="AC323" s="113" t="s">
        <v>2129</v>
      </c>
      <c r="AD323" s="113" t="s">
        <v>2882</v>
      </c>
      <c r="AE323" s="113" t="s">
        <v>740</v>
      </c>
      <c r="AF323" s="145"/>
      <c r="AG323" s="145"/>
    </row>
    <row r="324" spans="1:33" ht="135">
      <c r="A324" s="170">
        <v>323</v>
      </c>
      <c r="B324" s="100">
        <v>107</v>
      </c>
      <c r="C324" s="100" t="s">
        <v>636</v>
      </c>
      <c r="D324" s="100" t="s">
        <v>3712</v>
      </c>
      <c r="E324" s="100" t="s">
        <v>29</v>
      </c>
      <c r="F324" s="100"/>
      <c r="G324" s="100"/>
      <c r="H324" s="101" t="s">
        <v>3713</v>
      </c>
      <c r="I324" s="109" t="s">
        <v>3714</v>
      </c>
      <c r="J324" s="100" t="s">
        <v>637</v>
      </c>
      <c r="K324" s="100" t="s">
        <v>3499</v>
      </c>
      <c r="L324" s="100" t="s">
        <v>3715</v>
      </c>
      <c r="M324" s="110" t="s">
        <v>3716</v>
      </c>
      <c r="N324" s="222">
        <v>1</v>
      </c>
      <c r="O324" s="220" t="s">
        <v>1754</v>
      </c>
      <c r="P324" s="230" t="s">
        <v>448</v>
      </c>
      <c r="Q324" s="230" t="s">
        <v>1815</v>
      </c>
      <c r="R324" s="242" t="s">
        <v>3717</v>
      </c>
      <c r="S324" s="113"/>
      <c r="T324" s="113"/>
      <c r="U324" s="113"/>
      <c r="V324" s="113"/>
      <c r="W324" s="113"/>
      <c r="X324" s="113">
        <v>367203</v>
      </c>
      <c r="Y324" s="113"/>
      <c r="Z324" s="113"/>
      <c r="AA324" s="113" t="s">
        <v>735</v>
      </c>
      <c r="AB324" s="113" t="s">
        <v>772</v>
      </c>
      <c r="AC324" s="113" t="s">
        <v>2129</v>
      </c>
      <c r="AD324" s="113" t="s">
        <v>3718</v>
      </c>
      <c r="AE324" s="145" t="s">
        <v>751</v>
      </c>
      <c r="AF324" s="145" t="s">
        <v>3504</v>
      </c>
      <c r="AG324" s="145" t="s">
        <v>3505</v>
      </c>
    </row>
    <row r="325" spans="1:33" ht="121.5">
      <c r="A325" s="170">
        <v>324</v>
      </c>
      <c r="B325" s="111">
        <v>108</v>
      </c>
      <c r="C325" s="111" t="s">
        <v>1614</v>
      </c>
      <c r="D325" s="100" t="s">
        <v>1615</v>
      </c>
      <c r="E325" s="100" t="s">
        <v>66</v>
      </c>
      <c r="F325" s="100"/>
      <c r="G325" s="100"/>
      <c r="H325" s="101" t="s">
        <v>3109</v>
      </c>
      <c r="I325" s="109" t="s">
        <v>3110</v>
      </c>
      <c r="J325" s="100" t="s">
        <v>3111</v>
      </c>
      <c r="K325" s="100" t="s">
        <v>3113</v>
      </c>
      <c r="L325" s="100" t="s">
        <v>3112</v>
      </c>
      <c r="M325" s="110" t="s">
        <v>3114</v>
      </c>
      <c r="N325" s="222">
        <v>1</v>
      </c>
      <c r="O325" s="239"/>
      <c r="P325" s="230"/>
      <c r="Q325" s="230"/>
      <c r="R325" s="240"/>
      <c r="S325" s="113" t="s">
        <v>735</v>
      </c>
      <c r="T325" s="113"/>
      <c r="U325" s="113" t="s">
        <v>735</v>
      </c>
      <c r="V325" s="113">
        <v>2</v>
      </c>
      <c r="W325" s="113"/>
      <c r="X325" s="113">
        <v>350201</v>
      </c>
      <c r="Y325" s="113" t="s">
        <v>735</v>
      </c>
      <c r="Z325" s="113"/>
      <c r="AA325" s="113" t="s">
        <v>736</v>
      </c>
      <c r="AB325" s="113" t="s">
        <v>2086</v>
      </c>
      <c r="AC325" s="113" t="s">
        <v>2129</v>
      </c>
      <c r="AD325" s="113" t="s">
        <v>3115</v>
      </c>
      <c r="AE325" s="144" t="s">
        <v>740</v>
      </c>
      <c r="AF325" s="145"/>
      <c r="AG325" s="145"/>
    </row>
    <row r="326" spans="1:33" ht="121.5">
      <c r="A326" s="170">
        <v>325</v>
      </c>
      <c r="B326" s="111">
        <v>108</v>
      </c>
      <c r="C326" s="111" t="s">
        <v>1614</v>
      </c>
      <c r="D326" s="100" t="s">
        <v>1615</v>
      </c>
      <c r="E326" s="100" t="s">
        <v>66</v>
      </c>
      <c r="F326" s="100"/>
      <c r="G326" s="100"/>
      <c r="H326" s="101" t="s">
        <v>3116</v>
      </c>
      <c r="I326" s="109" t="s">
        <v>3110</v>
      </c>
      <c r="J326" s="100" t="s">
        <v>3117</v>
      </c>
      <c r="K326" s="100" t="s">
        <v>3119</v>
      </c>
      <c r="L326" s="100" t="s">
        <v>3118</v>
      </c>
      <c r="M326" s="110" t="s">
        <v>3114</v>
      </c>
      <c r="N326" s="222">
        <v>2</v>
      </c>
      <c r="O326" s="239"/>
      <c r="P326" s="230"/>
      <c r="Q326" s="230"/>
      <c r="R326" s="240"/>
      <c r="S326" s="113" t="s">
        <v>735</v>
      </c>
      <c r="T326" s="113"/>
      <c r="U326" s="113" t="s">
        <v>735</v>
      </c>
      <c r="V326" s="113">
        <v>3</v>
      </c>
      <c r="W326" s="113"/>
      <c r="X326" s="113">
        <v>350202</v>
      </c>
      <c r="Y326" s="113" t="s">
        <v>735</v>
      </c>
      <c r="Z326" s="113"/>
      <c r="AA326" s="113" t="s">
        <v>736</v>
      </c>
      <c r="AB326" s="113" t="s">
        <v>2086</v>
      </c>
      <c r="AC326" s="113" t="s">
        <v>2129</v>
      </c>
      <c r="AD326" s="113" t="s">
        <v>3120</v>
      </c>
      <c r="AE326" s="144" t="s">
        <v>740</v>
      </c>
      <c r="AF326" s="145"/>
      <c r="AG326" s="145"/>
    </row>
    <row r="327" spans="1:33" ht="108">
      <c r="A327" s="170">
        <v>326</v>
      </c>
      <c r="B327" s="111">
        <v>108</v>
      </c>
      <c r="C327" s="111" t="s">
        <v>1614</v>
      </c>
      <c r="D327" s="111" t="s">
        <v>1615</v>
      </c>
      <c r="E327" s="111" t="s">
        <v>66</v>
      </c>
      <c r="F327" s="111"/>
      <c r="G327" s="111"/>
      <c r="H327" s="125" t="s">
        <v>3121</v>
      </c>
      <c r="I327" s="122" t="s">
        <v>3110</v>
      </c>
      <c r="J327" s="111" t="s">
        <v>3122</v>
      </c>
      <c r="K327" s="111" t="s">
        <v>3124</v>
      </c>
      <c r="L327" s="111" t="s">
        <v>3123</v>
      </c>
      <c r="M327" s="124" t="s">
        <v>3125</v>
      </c>
      <c r="N327" s="222">
        <v>3</v>
      </c>
      <c r="O327" s="239"/>
      <c r="P327" s="230"/>
      <c r="Q327" s="230"/>
      <c r="R327" s="240"/>
      <c r="S327" s="113" t="s">
        <v>735</v>
      </c>
      <c r="T327" s="113"/>
      <c r="U327" s="113" t="s">
        <v>735</v>
      </c>
      <c r="V327" s="113">
        <v>3</v>
      </c>
      <c r="W327" s="113"/>
      <c r="X327" s="113">
        <v>350203</v>
      </c>
      <c r="Y327" s="113" t="s">
        <v>735</v>
      </c>
      <c r="Z327" s="113"/>
      <c r="AA327" s="113" t="s">
        <v>736</v>
      </c>
      <c r="AB327" s="113" t="s">
        <v>2086</v>
      </c>
      <c r="AC327" s="113" t="s">
        <v>2087</v>
      </c>
      <c r="AD327" s="113" t="s">
        <v>3126</v>
      </c>
      <c r="AE327" s="144" t="s">
        <v>740</v>
      </c>
      <c r="AF327" s="145"/>
      <c r="AG327" s="145"/>
    </row>
    <row r="328" spans="1:33" ht="270">
      <c r="A328" s="170">
        <v>327</v>
      </c>
      <c r="B328" s="111">
        <v>108</v>
      </c>
      <c r="C328" s="111" t="s">
        <v>1614</v>
      </c>
      <c r="D328" s="111" t="s">
        <v>1615</v>
      </c>
      <c r="E328" s="111" t="s">
        <v>66</v>
      </c>
      <c r="F328" s="111"/>
      <c r="G328" s="111"/>
      <c r="H328" s="125" t="s">
        <v>3127</v>
      </c>
      <c r="I328" s="122" t="s">
        <v>3128</v>
      </c>
      <c r="J328" s="111" t="s">
        <v>3129</v>
      </c>
      <c r="K328" s="111" t="s">
        <v>3131</v>
      </c>
      <c r="L328" s="111" t="s">
        <v>3130</v>
      </c>
      <c r="M328" s="124" t="s">
        <v>3132</v>
      </c>
      <c r="N328" s="222">
        <v>4</v>
      </c>
      <c r="O328" s="239"/>
      <c r="P328" s="230"/>
      <c r="Q328" s="230"/>
      <c r="R328" s="240"/>
      <c r="S328" s="113" t="s">
        <v>735</v>
      </c>
      <c r="T328" s="113"/>
      <c r="U328" s="113" t="s">
        <v>735</v>
      </c>
      <c r="V328" s="113">
        <v>5</v>
      </c>
      <c r="W328" s="113"/>
      <c r="X328" s="113">
        <v>350204</v>
      </c>
      <c r="Y328" s="127" t="s">
        <v>735</v>
      </c>
      <c r="Z328" s="127"/>
      <c r="AA328" s="127" t="s">
        <v>735</v>
      </c>
      <c r="AB328" s="127" t="s">
        <v>1476</v>
      </c>
      <c r="AC328" s="127" t="s">
        <v>2087</v>
      </c>
      <c r="AD328" s="127" t="s">
        <v>3133</v>
      </c>
      <c r="AE328" s="170" t="s">
        <v>751</v>
      </c>
      <c r="AF328" s="145" t="s">
        <v>3134</v>
      </c>
      <c r="AG328" s="145" t="s">
        <v>3135</v>
      </c>
    </row>
    <row r="329" spans="1:33" ht="175.5">
      <c r="A329" s="170">
        <v>328</v>
      </c>
      <c r="B329" s="111">
        <v>108</v>
      </c>
      <c r="C329" s="111" t="s">
        <v>1614</v>
      </c>
      <c r="D329" s="111" t="s">
        <v>1615</v>
      </c>
      <c r="E329" s="111" t="s">
        <v>66</v>
      </c>
      <c r="F329" s="111"/>
      <c r="G329" s="111"/>
      <c r="H329" s="125" t="s">
        <v>3136</v>
      </c>
      <c r="I329" s="122" t="s">
        <v>2445</v>
      </c>
      <c r="J329" s="111" t="s">
        <v>635</v>
      </c>
      <c r="K329" s="111" t="s">
        <v>3137</v>
      </c>
      <c r="L329" s="111" t="s">
        <v>3138</v>
      </c>
      <c r="M329" s="124" t="s">
        <v>3139</v>
      </c>
      <c r="N329" s="222">
        <v>5</v>
      </c>
      <c r="O329" s="239"/>
      <c r="P329" s="230"/>
      <c r="Q329" s="230"/>
      <c r="R329" s="240"/>
      <c r="S329" s="113" t="s">
        <v>735</v>
      </c>
      <c r="T329" s="113"/>
      <c r="U329" s="113" t="s">
        <v>735</v>
      </c>
      <c r="V329" s="113">
        <v>2</v>
      </c>
      <c r="W329" s="113"/>
      <c r="X329" s="113">
        <v>350205</v>
      </c>
      <c r="Y329" s="113" t="s">
        <v>735</v>
      </c>
      <c r="Z329" s="113"/>
      <c r="AA329" s="113" t="s">
        <v>736</v>
      </c>
      <c r="AB329" s="113" t="s">
        <v>815</v>
      </c>
      <c r="AC329" s="113" t="s">
        <v>2210</v>
      </c>
      <c r="AD329" s="113" t="s">
        <v>3140</v>
      </c>
      <c r="AE329" s="144" t="s">
        <v>740</v>
      </c>
      <c r="AF329" s="145"/>
      <c r="AG329" s="145"/>
    </row>
    <row r="330" spans="1:33" ht="81">
      <c r="A330" s="170">
        <v>329</v>
      </c>
      <c r="B330" s="111">
        <v>108</v>
      </c>
      <c r="C330" s="111" t="s">
        <v>1614</v>
      </c>
      <c r="D330" s="100" t="s">
        <v>1615</v>
      </c>
      <c r="E330" s="100" t="s">
        <v>66</v>
      </c>
      <c r="F330" s="100"/>
      <c r="G330" s="100"/>
      <c r="H330" s="101" t="s">
        <v>3141</v>
      </c>
      <c r="I330" s="109" t="s">
        <v>623</v>
      </c>
      <c r="J330" s="100" t="s">
        <v>3142</v>
      </c>
      <c r="K330" s="100" t="s">
        <v>3144</v>
      </c>
      <c r="L330" s="100" t="s">
        <v>3143</v>
      </c>
      <c r="M330" s="110" t="s">
        <v>3145</v>
      </c>
      <c r="N330" s="222">
        <v>6</v>
      </c>
      <c r="O330" s="237"/>
      <c r="P330" s="230"/>
      <c r="Q330" s="230"/>
      <c r="R330" s="251"/>
      <c r="S330" s="113" t="s">
        <v>735</v>
      </c>
      <c r="T330" s="113"/>
      <c r="U330" s="113" t="s">
        <v>735</v>
      </c>
      <c r="V330" s="113">
        <v>3</v>
      </c>
      <c r="W330" s="113"/>
      <c r="X330" s="113">
        <v>350206</v>
      </c>
      <c r="Y330" s="113" t="s">
        <v>735</v>
      </c>
      <c r="Z330" s="113"/>
      <c r="AA330" s="113" t="s">
        <v>736</v>
      </c>
      <c r="AB330" s="113" t="s">
        <v>815</v>
      </c>
      <c r="AC330" s="113" t="s">
        <v>2210</v>
      </c>
      <c r="AD330" s="113" t="s">
        <v>3146</v>
      </c>
      <c r="AE330" s="144" t="s">
        <v>740</v>
      </c>
      <c r="AF330" s="145"/>
      <c r="AG330" s="145"/>
    </row>
    <row r="331" spans="1:33" ht="94.5">
      <c r="A331" s="170">
        <v>330</v>
      </c>
      <c r="B331" s="111">
        <v>108</v>
      </c>
      <c r="C331" s="111" t="s">
        <v>1614</v>
      </c>
      <c r="D331" s="100" t="s">
        <v>1615</v>
      </c>
      <c r="E331" s="100" t="s">
        <v>66</v>
      </c>
      <c r="F331" s="100"/>
      <c r="G331" s="100"/>
      <c r="H331" s="101" t="s">
        <v>3147</v>
      </c>
      <c r="I331" s="109" t="s">
        <v>2445</v>
      </c>
      <c r="J331" s="100" t="s">
        <v>3148</v>
      </c>
      <c r="K331" s="100" t="s">
        <v>3150</v>
      </c>
      <c r="L331" s="100" t="s">
        <v>3149</v>
      </c>
      <c r="M331" s="110" t="s">
        <v>3151</v>
      </c>
      <c r="N331" s="222">
        <v>7</v>
      </c>
      <c r="O331" s="237"/>
      <c r="P331" s="230"/>
      <c r="Q331" s="230"/>
      <c r="R331" s="251"/>
      <c r="S331" s="113" t="s">
        <v>735</v>
      </c>
      <c r="T331" s="113"/>
      <c r="U331" s="113" t="s">
        <v>735</v>
      </c>
      <c r="V331" s="113">
        <v>3</v>
      </c>
      <c r="W331" s="113"/>
      <c r="X331" s="113">
        <v>350207</v>
      </c>
      <c r="Y331" s="113" t="s">
        <v>735</v>
      </c>
      <c r="Z331" s="113"/>
      <c r="AA331" s="113" t="s">
        <v>736</v>
      </c>
      <c r="AB331" s="113" t="s">
        <v>815</v>
      </c>
      <c r="AC331" s="113" t="s">
        <v>2129</v>
      </c>
      <c r="AD331" s="113" t="s">
        <v>3152</v>
      </c>
      <c r="AE331" s="144" t="s">
        <v>740</v>
      </c>
      <c r="AF331" s="145"/>
      <c r="AG331" s="145"/>
    </row>
    <row r="332" spans="1:33" ht="94.5">
      <c r="A332" s="170">
        <v>331</v>
      </c>
      <c r="B332" s="111">
        <v>108</v>
      </c>
      <c r="C332" s="111" t="s">
        <v>1614</v>
      </c>
      <c r="D332" s="100" t="s">
        <v>1615</v>
      </c>
      <c r="E332" s="100" t="s">
        <v>66</v>
      </c>
      <c r="F332" s="100"/>
      <c r="G332" s="100"/>
      <c r="H332" s="101" t="s">
        <v>3153</v>
      </c>
      <c r="I332" s="109" t="s">
        <v>2528</v>
      </c>
      <c r="J332" s="100" t="s">
        <v>3154</v>
      </c>
      <c r="K332" s="100" t="s">
        <v>3155</v>
      </c>
      <c r="L332" s="100" t="s">
        <v>3156</v>
      </c>
      <c r="M332" s="110" t="s">
        <v>3157</v>
      </c>
      <c r="N332" s="222">
        <v>8</v>
      </c>
      <c r="O332" s="237"/>
      <c r="P332" s="230"/>
      <c r="Q332" s="230"/>
      <c r="R332" s="251"/>
      <c r="S332" s="113" t="s">
        <v>735</v>
      </c>
      <c r="T332" s="113"/>
      <c r="U332" s="113" t="s">
        <v>735</v>
      </c>
      <c r="V332" s="113">
        <v>3</v>
      </c>
      <c r="W332" s="113"/>
      <c r="X332" s="113">
        <v>350208</v>
      </c>
      <c r="Y332" s="113" t="s">
        <v>735</v>
      </c>
      <c r="Z332" s="113"/>
      <c r="AA332" s="113" t="s">
        <v>736</v>
      </c>
      <c r="AB332" s="113" t="s">
        <v>815</v>
      </c>
      <c r="AC332" s="113" t="s">
        <v>2087</v>
      </c>
      <c r="AD332" s="113" t="s">
        <v>3158</v>
      </c>
      <c r="AE332" s="144" t="s">
        <v>740</v>
      </c>
      <c r="AF332" s="145"/>
      <c r="AG332" s="145"/>
    </row>
    <row r="333" spans="1:33" ht="121.5" customHeight="1">
      <c r="A333" s="170">
        <v>332</v>
      </c>
      <c r="B333" s="100">
        <v>109</v>
      </c>
      <c r="C333" s="100" t="s">
        <v>2064</v>
      </c>
      <c r="D333" s="100" t="s">
        <v>2065</v>
      </c>
      <c r="E333" s="100" t="s">
        <v>66</v>
      </c>
      <c r="F333" s="100"/>
      <c r="G333" s="100"/>
      <c r="H333" s="101" t="s">
        <v>3360</v>
      </c>
      <c r="I333" s="109" t="s">
        <v>3361</v>
      </c>
      <c r="J333" s="100" t="s">
        <v>3362</v>
      </c>
      <c r="K333" s="100" t="s">
        <v>3363</v>
      </c>
      <c r="L333" s="100" t="s">
        <v>3364</v>
      </c>
      <c r="M333" s="110" t="s">
        <v>2068</v>
      </c>
      <c r="N333" s="234">
        <v>1</v>
      </c>
      <c r="O333" s="237"/>
      <c r="P333" s="230"/>
      <c r="Q333" s="239"/>
      <c r="R333" s="238" t="s">
        <v>2069</v>
      </c>
      <c r="S333" s="113" t="s">
        <v>735</v>
      </c>
      <c r="T333" s="113"/>
      <c r="U333" s="113" t="s">
        <v>735</v>
      </c>
      <c r="V333" s="113">
        <v>4</v>
      </c>
      <c r="W333" s="113">
        <v>3</v>
      </c>
      <c r="X333" s="113">
        <v>358201</v>
      </c>
      <c r="Y333" s="113" t="s">
        <v>735</v>
      </c>
      <c r="Z333" s="113"/>
      <c r="AA333" s="113" t="s">
        <v>736</v>
      </c>
      <c r="AB333" s="113" t="s">
        <v>815</v>
      </c>
      <c r="AC333" s="113" t="s">
        <v>2210</v>
      </c>
      <c r="AD333" s="113" t="s">
        <v>2572</v>
      </c>
      <c r="AE333" s="144" t="s">
        <v>740</v>
      </c>
      <c r="AF333" s="145"/>
      <c r="AG333" s="145"/>
    </row>
    <row r="334" spans="1:33" ht="108" customHeight="1">
      <c r="A334" s="170">
        <v>333</v>
      </c>
      <c r="B334" s="100">
        <v>109</v>
      </c>
      <c r="C334" s="100" t="s">
        <v>2064</v>
      </c>
      <c r="D334" s="100" t="s">
        <v>2065</v>
      </c>
      <c r="E334" s="100" t="s">
        <v>66</v>
      </c>
      <c r="F334" s="100"/>
      <c r="G334" s="100"/>
      <c r="H334" s="101" t="s">
        <v>3365</v>
      </c>
      <c r="I334" s="109" t="s">
        <v>3361</v>
      </c>
      <c r="J334" s="100" t="s">
        <v>3366</v>
      </c>
      <c r="K334" s="100" t="s">
        <v>2071</v>
      </c>
      <c r="L334" s="100" t="s">
        <v>3367</v>
      </c>
      <c r="M334" s="110" t="s">
        <v>2072</v>
      </c>
      <c r="N334" s="234">
        <v>2</v>
      </c>
      <c r="O334" s="237"/>
      <c r="P334" s="230"/>
      <c r="Q334" s="230"/>
      <c r="R334" s="238" t="s">
        <v>2073</v>
      </c>
      <c r="S334" s="113" t="s">
        <v>735</v>
      </c>
      <c r="T334" s="113"/>
      <c r="U334" s="113" t="s">
        <v>735</v>
      </c>
      <c r="V334" s="113">
        <v>4</v>
      </c>
      <c r="W334" s="113">
        <v>1</v>
      </c>
      <c r="X334" s="113">
        <v>358202</v>
      </c>
      <c r="Y334" s="113" t="s">
        <v>735</v>
      </c>
      <c r="Z334" s="113"/>
      <c r="AA334" s="113" t="s">
        <v>736</v>
      </c>
      <c r="AB334" s="113" t="s">
        <v>815</v>
      </c>
      <c r="AC334" s="113" t="s">
        <v>2210</v>
      </c>
      <c r="AD334" s="113" t="s">
        <v>3368</v>
      </c>
      <c r="AE334" s="144" t="s">
        <v>740</v>
      </c>
      <c r="AF334" s="145"/>
      <c r="AG334" s="145"/>
    </row>
    <row r="335" spans="1:33" ht="135" customHeight="1">
      <c r="A335" s="170">
        <v>334</v>
      </c>
      <c r="B335" s="100">
        <v>111</v>
      </c>
      <c r="C335" s="100" t="s">
        <v>2295</v>
      </c>
      <c r="D335" s="100" t="s">
        <v>2296</v>
      </c>
      <c r="E335" s="100" t="s">
        <v>250</v>
      </c>
      <c r="F335" s="100"/>
      <c r="G335" s="100"/>
      <c r="H335" s="101" t="s">
        <v>875</v>
      </c>
      <c r="I335" s="109" t="s">
        <v>883</v>
      </c>
      <c r="J335" s="100" t="s">
        <v>2297</v>
      </c>
      <c r="K335" s="100" t="s">
        <v>2298</v>
      </c>
      <c r="L335" s="100" t="s">
        <v>2299</v>
      </c>
      <c r="M335" s="110" t="s">
        <v>2300</v>
      </c>
      <c r="N335" s="222">
        <v>1</v>
      </c>
      <c r="O335" s="239"/>
      <c r="P335" s="239"/>
      <c r="Q335" s="239"/>
      <c r="R335" s="240"/>
      <c r="S335" s="113" t="s">
        <v>735</v>
      </c>
      <c r="T335" s="113"/>
      <c r="U335" s="113" t="s">
        <v>735</v>
      </c>
      <c r="V335" s="113">
        <v>3</v>
      </c>
      <c r="W335" s="113"/>
      <c r="X335" s="113">
        <v>306201</v>
      </c>
      <c r="Y335" s="113" t="s">
        <v>735</v>
      </c>
      <c r="Z335" s="113"/>
      <c r="AA335" s="113" t="s">
        <v>736</v>
      </c>
      <c r="AB335" s="113" t="s">
        <v>815</v>
      </c>
      <c r="AC335" s="113" t="s">
        <v>2210</v>
      </c>
      <c r="AD335" s="113" t="s">
        <v>2301</v>
      </c>
      <c r="AE335" s="113" t="s">
        <v>740</v>
      </c>
      <c r="AF335" s="145"/>
      <c r="AG335" s="145"/>
    </row>
    <row r="336" spans="1:33" ht="243" customHeight="1">
      <c r="A336" s="170">
        <v>335</v>
      </c>
      <c r="B336" s="100">
        <v>113</v>
      </c>
      <c r="C336" s="100" t="s">
        <v>3684</v>
      </c>
      <c r="D336" s="100" t="s">
        <v>3685</v>
      </c>
      <c r="E336" s="100" t="s">
        <v>249</v>
      </c>
      <c r="F336" s="100"/>
      <c r="G336" s="100"/>
      <c r="H336" s="101" t="s">
        <v>3686</v>
      </c>
      <c r="I336" s="109" t="s">
        <v>3687</v>
      </c>
      <c r="J336" s="100" t="s">
        <v>653</v>
      </c>
      <c r="K336" s="100" t="s">
        <v>3688</v>
      </c>
      <c r="L336" s="100" t="s">
        <v>2570</v>
      </c>
      <c r="M336" s="110" t="s">
        <v>2571</v>
      </c>
      <c r="N336" s="222">
        <v>1</v>
      </c>
      <c r="O336" s="220" t="s">
        <v>3689</v>
      </c>
      <c r="P336" s="239" t="s">
        <v>2197</v>
      </c>
      <c r="Q336" s="239" t="s">
        <v>2196</v>
      </c>
      <c r="R336" s="220"/>
      <c r="S336" s="113" t="s">
        <v>848</v>
      </c>
      <c r="T336" s="113"/>
      <c r="U336" s="113" t="s">
        <v>848</v>
      </c>
      <c r="V336" s="113">
        <v>3</v>
      </c>
      <c r="W336" s="113">
        <v>6</v>
      </c>
      <c r="X336" s="113">
        <v>379201</v>
      </c>
      <c r="Y336" s="113" t="s">
        <v>735</v>
      </c>
      <c r="Z336" s="113"/>
      <c r="AA336" s="113" t="s">
        <v>735</v>
      </c>
      <c r="AB336" s="113" t="s">
        <v>772</v>
      </c>
      <c r="AC336" s="113" t="s">
        <v>2107</v>
      </c>
      <c r="AD336" s="113" t="s">
        <v>3691</v>
      </c>
      <c r="AE336" s="145" t="s">
        <v>2123</v>
      </c>
      <c r="AF336" s="145" t="s">
        <v>2573</v>
      </c>
      <c r="AG336" s="145" t="s">
        <v>2574</v>
      </c>
    </row>
    <row r="337" spans="1:33" ht="162" customHeight="1">
      <c r="A337" s="170">
        <v>336</v>
      </c>
      <c r="B337" s="100">
        <v>113</v>
      </c>
      <c r="C337" s="100" t="s">
        <v>3684</v>
      </c>
      <c r="D337" s="100" t="s">
        <v>3685</v>
      </c>
      <c r="E337" s="100" t="s">
        <v>250</v>
      </c>
      <c r="F337" s="100"/>
      <c r="G337" s="100"/>
      <c r="H337" s="101" t="s">
        <v>3779</v>
      </c>
      <c r="I337" s="109" t="s">
        <v>445</v>
      </c>
      <c r="J337" s="100" t="s">
        <v>3780</v>
      </c>
      <c r="K337" s="100" t="s">
        <v>2193</v>
      </c>
      <c r="L337" s="121" t="s">
        <v>2194</v>
      </c>
      <c r="M337" s="110" t="s">
        <v>2195</v>
      </c>
      <c r="N337" s="222">
        <v>2</v>
      </c>
      <c r="O337" s="220" t="s">
        <v>3781</v>
      </c>
      <c r="P337" s="230" t="s">
        <v>2196</v>
      </c>
      <c r="Q337" s="230" t="s">
        <v>2197</v>
      </c>
      <c r="R337" s="242" t="s">
        <v>487</v>
      </c>
      <c r="S337" s="113"/>
      <c r="T337" s="113"/>
      <c r="U337" s="113"/>
      <c r="V337" s="113"/>
      <c r="W337" s="113"/>
      <c r="X337" s="113">
        <v>303201</v>
      </c>
      <c r="Y337" s="113"/>
      <c r="Z337" s="113"/>
      <c r="AA337" s="113" t="s">
        <v>735</v>
      </c>
      <c r="AB337" s="113" t="s">
        <v>749</v>
      </c>
      <c r="AC337" s="113" t="s">
        <v>2107</v>
      </c>
      <c r="AD337" s="113" t="s">
        <v>2198</v>
      </c>
      <c r="AE337" s="170" t="s">
        <v>751</v>
      </c>
      <c r="AF337" s="145" t="s">
        <v>2199</v>
      </c>
      <c r="AG337" s="145" t="s">
        <v>2200</v>
      </c>
    </row>
    <row r="338" spans="1:33">
      <c r="B338" s="100"/>
      <c r="C338" s="100"/>
      <c r="D338" s="100"/>
      <c r="E338" s="100"/>
      <c r="F338" s="101"/>
      <c r="G338" s="101"/>
      <c r="H338" s="101"/>
      <c r="I338" s="109"/>
      <c r="J338" s="100"/>
      <c r="K338" s="100"/>
      <c r="L338" s="100"/>
      <c r="M338" s="110"/>
      <c r="N338" s="187"/>
      <c r="R338" s="172"/>
      <c r="S338" s="113"/>
      <c r="T338" s="113"/>
      <c r="U338" s="113"/>
      <c r="V338" s="113"/>
      <c r="W338" s="113"/>
      <c r="X338" s="113"/>
      <c r="Y338" s="113"/>
      <c r="Z338" s="113"/>
      <c r="AA338" s="113"/>
      <c r="AB338" s="113"/>
      <c r="AC338" s="113"/>
      <c r="AD338" s="113"/>
      <c r="AE338" s="170"/>
      <c r="AF338" s="145"/>
      <c r="AG338" s="145"/>
    </row>
    <row r="339" spans="1:33">
      <c r="B339" s="100"/>
      <c r="C339" s="100"/>
      <c r="D339" s="100"/>
      <c r="E339" s="100"/>
      <c r="F339" s="101"/>
      <c r="G339" s="101"/>
      <c r="H339" s="101"/>
      <c r="I339" s="109"/>
      <c r="J339" s="100"/>
      <c r="K339" s="100"/>
      <c r="L339" s="100"/>
      <c r="M339" s="110"/>
      <c r="N339" s="187"/>
      <c r="R339" s="172"/>
      <c r="S339" s="113"/>
      <c r="T339" s="113"/>
      <c r="U339" s="113"/>
      <c r="V339" s="113"/>
      <c r="W339" s="113"/>
      <c r="X339" s="113"/>
      <c r="Y339" s="113"/>
      <c r="Z339" s="113"/>
      <c r="AA339" s="113"/>
      <c r="AB339" s="113"/>
      <c r="AC339" s="113"/>
      <c r="AD339" s="113"/>
      <c r="AE339" s="170"/>
      <c r="AF339" s="145"/>
      <c r="AG339" s="145"/>
    </row>
    <row r="340" spans="1:33">
      <c r="B340" s="100"/>
      <c r="C340" s="100"/>
      <c r="D340" s="100"/>
      <c r="E340" s="100"/>
      <c r="F340" s="101"/>
      <c r="G340" s="101"/>
      <c r="H340" s="101"/>
      <c r="I340" s="109"/>
      <c r="J340" s="100"/>
      <c r="K340" s="100"/>
      <c r="L340" s="100"/>
      <c r="M340" s="110"/>
      <c r="N340" s="187"/>
      <c r="R340" s="172"/>
      <c r="S340" s="113"/>
      <c r="T340" s="113"/>
      <c r="U340" s="113"/>
      <c r="V340" s="113"/>
      <c r="W340" s="113"/>
      <c r="X340" s="113"/>
      <c r="Y340" s="113"/>
      <c r="Z340" s="113"/>
      <c r="AA340" s="113"/>
      <c r="AB340" s="113"/>
      <c r="AC340" s="113"/>
      <c r="AD340" s="113"/>
      <c r="AE340" s="170"/>
      <c r="AF340" s="145"/>
      <c r="AG340" s="145"/>
    </row>
    <row r="341" spans="1:33">
      <c r="B341" s="100"/>
      <c r="C341" s="100"/>
      <c r="D341" s="100"/>
      <c r="E341" s="100"/>
      <c r="F341" s="101"/>
      <c r="G341" s="101"/>
      <c r="H341" s="101"/>
      <c r="I341" s="109"/>
      <c r="J341" s="100"/>
      <c r="K341" s="100"/>
      <c r="L341" s="100"/>
      <c r="M341" s="110"/>
      <c r="N341" s="187"/>
      <c r="R341" s="172"/>
      <c r="S341" s="113"/>
      <c r="T341" s="113"/>
      <c r="U341" s="113"/>
      <c r="V341" s="113"/>
      <c r="W341" s="113"/>
      <c r="X341" s="113"/>
      <c r="Y341" s="113"/>
      <c r="Z341" s="113"/>
      <c r="AA341" s="113"/>
      <c r="AB341" s="113"/>
      <c r="AC341" s="113"/>
      <c r="AD341" s="113"/>
      <c r="AE341" s="170"/>
      <c r="AF341" s="145"/>
      <c r="AG341" s="145"/>
    </row>
    <row r="342" spans="1:33">
      <c r="B342" s="100"/>
      <c r="C342" s="100"/>
      <c r="D342" s="100"/>
      <c r="E342" s="100"/>
      <c r="F342" s="100"/>
      <c r="G342" s="100"/>
      <c r="H342" s="101"/>
      <c r="I342" s="109"/>
      <c r="J342" s="100"/>
      <c r="K342" s="100"/>
      <c r="L342" s="100"/>
      <c r="M342" s="110"/>
      <c r="N342" s="187"/>
      <c r="P342" s="143"/>
      <c r="Q342" s="143"/>
      <c r="R342" s="172"/>
      <c r="S342" s="113"/>
      <c r="T342" s="113"/>
      <c r="U342" s="113"/>
      <c r="V342" s="113"/>
      <c r="W342" s="113"/>
      <c r="X342" s="113"/>
      <c r="Y342" s="113"/>
      <c r="Z342" s="113"/>
      <c r="AA342" s="113"/>
      <c r="AB342" s="113"/>
      <c r="AC342" s="113"/>
      <c r="AD342" s="113"/>
      <c r="AE342" s="170"/>
      <c r="AF342" s="145"/>
      <c r="AG342" s="145"/>
    </row>
    <row r="343" spans="1:33">
      <c r="B343" s="100"/>
      <c r="C343" s="100"/>
      <c r="D343" s="100"/>
      <c r="E343" s="100"/>
      <c r="F343" s="100"/>
      <c r="G343" s="100"/>
      <c r="H343" s="101"/>
      <c r="I343" s="109"/>
      <c r="J343" s="100"/>
      <c r="K343" s="100"/>
      <c r="L343" s="100"/>
      <c r="M343" s="110"/>
      <c r="N343" s="187"/>
      <c r="P343" s="143"/>
      <c r="Q343" s="143"/>
      <c r="R343" s="172"/>
      <c r="S343" s="113"/>
      <c r="T343" s="113"/>
      <c r="U343" s="113"/>
      <c r="V343" s="113"/>
      <c r="W343" s="113"/>
      <c r="X343" s="113"/>
      <c r="Y343" s="113"/>
      <c r="Z343" s="113"/>
      <c r="AA343" s="113"/>
      <c r="AB343" s="113"/>
      <c r="AC343" s="113"/>
      <c r="AD343" s="113"/>
      <c r="AE343" s="170"/>
      <c r="AF343" s="145"/>
      <c r="AG343" s="145"/>
    </row>
    <row r="344" spans="1:33">
      <c r="B344" s="100"/>
      <c r="C344" s="100"/>
      <c r="D344" s="100"/>
      <c r="E344" s="100"/>
      <c r="F344" s="100"/>
      <c r="G344" s="100"/>
      <c r="H344" s="101"/>
      <c r="I344" s="109"/>
      <c r="J344" s="100"/>
      <c r="K344" s="100"/>
      <c r="L344" s="100"/>
      <c r="M344" s="110"/>
      <c r="N344" s="187"/>
      <c r="P344" s="143"/>
      <c r="Q344" s="143"/>
      <c r="R344" s="172"/>
      <c r="S344" s="113"/>
      <c r="T344" s="113"/>
      <c r="U344" s="113"/>
      <c r="V344" s="113"/>
      <c r="W344" s="113"/>
      <c r="X344" s="113"/>
      <c r="Y344" s="113"/>
      <c r="Z344" s="113"/>
      <c r="AA344" s="113"/>
      <c r="AB344" s="113"/>
      <c r="AC344" s="113"/>
      <c r="AD344" s="113"/>
      <c r="AE344" s="170"/>
      <c r="AF344" s="145"/>
      <c r="AG344" s="145"/>
    </row>
    <row r="345" spans="1:33">
      <c r="B345" s="100"/>
      <c r="C345" s="100"/>
      <c r="D345" s="100"/>
      <c r="E345" s="100"/>
      <c r="F345" s="100"/>
      <c r="G345" s="100"/>
      <c r="H345" s="101"/>
      <c r="I345" s="109"/>
      <c r="J345" s="100"/>
      <c r="K345" s="100"/>
      <c r="L345" s="100"/>
      <c r="M345" s="110"/>
      <c r="N345" s="187"/>
      <c r="P345" s="143"/>
      <c r="Q345" s="143"/>
      <c r="R345" s="172"/>
      <c r="S345" s="113"/>
      <c r="T345" s="113"/>
      <c r="U345" s="113"/>
      <c r="V345" s="113"/>
      <c r="W345" s="113"/>
      <c r="X345" s="113"/>
      <c r="Y345" s="113"/>
      <c r="Z345" s="113"/>
      <c r="AA345" s="113"/>
      <c r="AB345" s="113"/>
      <c r="AC345" s="113"/>
      <c r="AD345" s="113"/>
      <c r="AE345" s="170"/>
      <c r="AF345" s="145"/>
      <c r="AG345" s="145"/>
    </row>
    <row r="346" spans="1:33">
      <c r="B346" s="100"/>
      <c r="C346" s="100"/>
      <c r="D346" s="100"/>
      <c r="E346" s="100"/>
      <c r="F346" s="100"/>
      <c r="G346" s="100"/>
      <c r="H346" s="101"/>
      <c r="I346" s="109"/>
      <c r="J346" s="100"/>
      <c r="K346" s="100"/>
      <c r="L346" s="100"/>
      <c r="M346" s="110"/>
      <c r="N346" s="187"/>
      <c r="P346" s="143"/>
      <c r="Q346" s="143"/>
      <c r="R346" s="172"/>
      <c r="S346" s="113"/>
      <c r="T346" s="113"/>
      <c r="U346" s="113"/>
      <c r="V346" s="113"/>
      <c r="W346" s="113"/>
      <c r="X346" s="113"/>
      <c r="Y346" s="113"/>
      <c r="Z346" s="113"/>
      <c r="AA346" s="113"/>
      <c r="AB346" s="113"/>
      <c r="AC346" s="113"/>
      <c r="AD346" s="113"/>
      <c r="AE346" s="170"/>
      <c r="AF346" s="145"/>
      <c r="AG346" s="145"/>
    </row>
    <row r="347" spans="1:33">
      <c r="B347" s="100"/>
      <c r="C347" s="100"/>
      <c r="D347" s="100"/>
      <c r="E347" s="100"/>
      <c r="F347" s="100"/>
      <c r="G347" s="100"/>
      <c r="H347" s="101"/>
      <c r="I347" s="109"/>
      <c r="J347" s="100"/>
      <c r="K347" s="100"/>
      <c r="L347" s="100"/>
      <c r="M347" s="110"/>
      <c r="N347" s="187"/>
      <c r="O347" s="168"/>
      <c r="P347" s="143"/>
      <c r="Q347" s="143"/>
      <c r="R347" s="169"/>
      <c r="S347" s="113"/>
      <c r="T347" s="113"/>
      <c r="U347" s="113"/>
      <c r="V347" s="113"/>
      <c r="W347" s="113"/>
      <c r="X347" s="113"/>
      <c r="Y347" s="113"/>
      <c r="Z347" s="113"/>
      <c r="AA347" s="113"/>
      <c r="AB347" s="113"/>
      <c r="AC347" s="113"/>
      <c r="AD347" s="113"/>
      <c r="AE347" s="170"/>
      <c r="AF347" s="145"/>
      <c r="AG347" s="145"/>
    </row>
    <row r="348" spans="1:33">
      <c r="B348" s="100"/>
      <c r="C348" s="100"/>
      <c r="D348" s="100"/>
      <c r="E348" s="100"/>
      <c r="F348" s="100"/>
      <c r="G348" s="100"/>
      <c r="H348" s="101"/>
      <c r="I348" s="109"/>
      <c r="J348" s="100"/>
      <c r="K348" s="100"/>
      <c r="L348" s="100"/>
      <c r="M348" s="110"/>
      <c r="N348" s="187"/>
      <c r="O348" s="168"/>
      <c r="P348" s="143"/>
      <c r="Q348" s="143"/>
      <c r="R348" s="169"/>
      <c r="S348" s="113"/>
      <c r="T348" s="113"/>
      <c r="U348" s="113"/>
      <c r="V348" s="113"/>
      <c r="W348" s="113"/>
      <c r="X348" s="113"/>
      <c r="Y348" s="113"/>
      <c r="Z348" s="113"/>
      <c r="AA348" s="113"/>
      <c r="AB348" s="113"/>
      <c r="AC348" s="113"/>
      <c r="AD348" s="113"/>
      <c r="AE348" s="170"/>
      <c r="AF348" s="145"/>
      <c r="AG348" s="145"/>
    </row>
    <row r="349" spans="1:33">
      <c r="B349" s="100"/>
      <c r="C349" s="100"/>
      <c r="D349" s="100"/>
      <c r="E349" s="100"/>
      <c r="F349" s="100"/>
      <c r="G349" s="100"/>
      <c r="H349" s="101"/>
      <c r="I349" s="109"/>
      <c r="J349" s="100"/>
      <c r="K349" s="100"/>
      <c r="L349" s="100"/>
      <c r="M349" s="110"/>
      <c r="N349" s="187"/>
      <c r="O349" s="168"/>
      <c r="P349" s="143"/>
      <c r="Q349" s="143"/>
      <c r="R349" s="169"/>
      <c r="S349" s="113"/>
      <c r="T349" s="113"/>
      <c r="U349" s="113"/>
      <c r="V349" s="113"/>
      <c r="W349" s="113"/>
      <c r="X349" s="113"/>
      <c r="Y349" s="113"/>
      <c r="Z349" s="113"/>
      <c r="AA349" s="113"/>
      <c r="AB349" s="113"/>
      <c r="AC349" s="113"/>
      <c r="AD349" s="113"/>
      <c r="AE349" s="170"/>
      <c r="AF349" s="145"/>
      <c r="AG349" s="145"/>
    </row>
    <row r="350" spans="1:33">
      <c r="B350" s="100"/>
      <c r="C350" s="100"/>
      <c r="D350" s="100"/>
      <c r="E350" s="100"/>
      <c r="F350" s="101"/>
      <c r="G350" s="101"/>
      <c r="H350" s="101"/>
      <c r="I350" s="109"/>
      <c r="J350" s="100"/>
      <c r="K350" s="100"/>
      <c r="L350" s="111"/>
      <c r="M350" s="124"/>
      <c r="N350" s="187"/>
      <c r="R350" s="172"/>
      <c r="S350" s="113"/>
      <c r="T350" s="113"/>
      <c r="U350" s="113"/>
      <c r="V350" s="113"/>
      <c r="W350" s="113"/>
      <c r="X350" s="113"/>
      <c r="Y350" s="113"/>
      <c r="Z350" s="113"/>
      <c r="AA350" s="113"/>
      <c r="AB350" s="113"/>
      <c r="AC350" s="113"/>
      <c r="AD350" s="113"/>
      <c r="AE350" s="170"/>
      <c r="AF350" s="145"/>
      <c r="AG350" s="145"/>
    </row>
    <row r="351" spans="1:33">
      <c r="B351" s="100"/>
      <c r="C351" s="100"/>
      <c r="D351" s="100"/>
      <c r="E351" s="100"/>
      <c r="F351" s="100"/>
      <c r="G351" s="100"/>
      <c r="H351" s="101"/>
      <c r="I351" s="109"/>
      <c r="J351" s="100"/>
      <c r="K351" s="100"/>
      <c r="L351" s="100"/>
      <c r="M351" s="110"/>
      <c r="N351" s="187"/>
      <c r="P351" s="143"/>
      <c r="Q351" s="143"/>
      <c r="R351" s="172"/>
      <c r="S351" s="113"/>
      <c r="T351" s="113"/>
      <c r="U351" s="113"/>
      <c r="V351" s="113"/>
      <c r="W351" s="113"/>
      <c r="X351" s="113"/>
      <c r="Y351" s="113"/>
      <c r="Z351" s="113"/>
      <c r="AA351" s="113"/>
      <c r="AB351" s="113"/>
      <c r="AC351" s="113"/>
      <c r="AD351" s="113"/>
      <c r="AE351" s="170"/>
      <c r="AF351" s="145"/>
      <c r="AG351" s="145"/>
    </row>
    <row r="352" spans="1:33">
      <c r="B352" s="100"/>
      <c r="C352" s="100"/>
      <c r="D352" s="100"/>
      <c r="E352" s="100"/>
      <c r="F352" s="100"/>
      <c r="G352" s="100"/>
      <c r="H352" s="101"/>
      <c r="I352" s="109"/>
      <c r="J352" s="100"/>
      <c r="K352" s="100"/>
      <c r="L352" s="100"/>
      <c r="M352" s="110"/>
      <c r="N352" s="187"/>
      <c r="P352" s="143"/>
      <c r="Q352" s="143"/>
      <c r="R352" s="172"/>
      <c r="S352" s="113"/>
      <c r="T352" s="113"/>
      <c r="U352" s="113"/>
      <c r="V352" s="113"/>
      <c r="W352" s="113"/>
      <c r="X352" s="113"/>
      <c r="Y352" s="113"/>
      <c r="Z352" s="113"/>
      <c r="AA352" s="113"/>
      <c r="AB352" s="113"/>
      <c r="AC352" s="113"/>
      <c r="AD352" s="113"/>
      <c r="AE352" s="170"/>
      <c r="AF352" s="145"/>
      <c r="AG352" s="145"/>
    </row>
    <row r="353" spans="2:33">
      <c r="B353" s="100"/>
      <c r="C353" s="100"/>
      <c r="D353" s="100"/>
      <c r="E353" s="100"/>
      <c r="F353" s="100"/>
      <c r="G353" s="100"/>
      <c r="H353" s="101"/>
      <c r="I353" s="109"/>
      <c r="J353" s="100"/>
      <c r="K353" s="100"/>
      <c r="L353" s="100"/>
      <c r="M353" s="110"/>
      <c r="N353" s="187"/>
      <c r="P353" s="143"/>
      <c r="Q353" s="143"/>
      <c r="R353" s="172"/>
      <c r="S353" s="113"/>
      <c r="T353" s="113"/>
      <c r="U353" s="113"/>
      <c r="V353" s="113"/>
      <c r="W353" s="113"/>
      <c r="X353" s="113"/>
      <c r="Y353" s="113"/>
      <c r="Z353" s="113"/>
      <c r="AA353" s="113"/>
      <c r="AB353" s="113"/>
      <c r="AC353" s="113"/>
      <c r="AD353" s="113"/>
      <c r="AE353" s="170"/>
      <c r="AF353" s="145"/>
      <c r="AG353" s="145"/>
    </row>
    <row r="354" spans="2:33">
      <c r="B354" s="100"/>
      <c r="C354" s="100"/>
      <c r="D354" s="100"/>
      <c r="E354" s="100"/>
      <c r="F354" s="100"/>
      <c r="G354" s="100"/>
      <c r="H354" s="101"/>
      <c r="I354" s="109"/>
      <c r="J354" s="100"/>
      <c r="K354" s="100"/>
      <c r="L354" s="100"/>
      <c r="M354" s="110"/>
      <c r="N354" s="187"/>
      <c r="P354" s="143"/>
      <c r="Q354" s="143"/>
      <c r="R354" s="172"/>
      <c r="S354" s="113"/>
      <c r="T354" s="113"/>
      <c r="U354" s="113"/>
      <c r="V354" s="113"/>
      <c r="W354" s="113"/>
      <c r="X354" s="113"/>
      <c r="Y354" s="113"/>
      <c r="Z354" s="113"/>
      <c r="AA354" s="113"/>
      <c r="AB354" s="113"/>
      <c r="AC354" s="113"/>
      <c r="AD354" s="113"/>
      <c r="AE354" s="170"/>
      <c r="AF354" s="145"/>
      <c r="AG354" s="145"/>
    </row>
    <row r="355" spans="2:33">
      <c r="B355" s="100"/>
      <c r="C355" s="100"/>
      <c r="D355" s="100"/>
      <c r="E355" s="100"/>
      <c r="F355" s="100"/>
      <c r="G355" s="100"/>
      <c r="H355" s="101"/>
      <c r="I355" s="109"/>
      <c r="J355" s="100"/>
      <c r="K355" s="100"/>
      <c r="L355" s="100"/>
      <c r="M355" s="110"/>
      <c r="N355" s="187"/>
      <c r="P355" s="143"/>
      <c r="Q355" s="143"/>
      <c r="R355" s="172"/>
      <c r="S355" s="113"/>
      <c r="T355" s="113"/>
      <c r="U355" s="113"/>
      <c r="V355" s="113"/>
      <c r="W355" s="113"/>
      <c r="X355" s="113"/>
      <c r="Y355" s="113"/>
      <c r="Z355" s="113"/>
      <c r="AA355" s="113"/>
      <c r="AB355" s="113"/>
      <c r="AC355" s="113"/>
      <c r="AD355" s="113"/>
      <c r="AE355" s="170"/>
      <c r="AF355" s="145"/>
      <c r="AG355" s="145"/>
    </row>
    <row r="356" spans="2:33">
      <c r="B356" s="100"/>
      <c r="C356" s="100"/>
      <c r="D356" s="100"/>
      <c r="E356" s="100"/>
      <c r="F356" s="100"/>
      <c r="G356" s="100"/>
      <c r="H356" s="101"/>
      <c r="I356" s="109"/>
      <c r="J356" s="100"/>
      <c r="K356" s="100"/>
      <c r="L356" s="100"/>
      <c r="M356" s="110"/>
      <c r="N356" s="187"/>
      <c r="O356" s="168"/>
      <c r="P356" s="143"/>
      <c r="Q356" s="143"/>
      <c r="R356" s="169"/>
      <c r="S356" s="113"/>
      <c r="T356" s="113"/>
      <c r="U356" s="113"/>
      <c r="V356" s="113"/>
      <c r="W356" s="113"/>
      <c r="X356" s="113"/>
      <c r="Y356" s="113"/>
      <c r="Z356" s="113"/>
      <c r="AA356" s="113"/>
      <c r="AB356" s="113"/>
      <c r="AC356" s="113"/>
      <c r="AD356" s="113"/>
      <c r="AE356" s="170"/>
      <c r="AF356" s="145"/>
      <c r="AG356" s="145"/>
    </row>
    <row r="357" spans="2:33">
      <c r="B357" s="100"/>
      <c r="C357" s="100"/>
      <c r="D357" s="100"/>
      <c r="E357" s="100"/>
      <c r="F357" s="100"/>
      <c r="G357" s="100"/>
      <c r="H357" s="101"/>
      <c r="I357" s="109"/>
      <c r="J357" s="100"/>
      <c r="K357" s="100"/>
      <c r="L357" s="100"/>
      <c r="M357" s="110"/>
      <c r="N357" s="187"/>
      <c r="O357" s="168"/>
      <c r="P357" s="143"/>
      <c r="Q357" s="143"/>
      <c r="R357" s="169"/>
      <c r="S357" s="113"/>
      <c r="T357" s="113"/>
      <c r="U357" s="113"/>
      <c r="V357" s="113"/>
      <c r="W357" s="113"/>
      <c r="X357" s="113"/>
      <c r="Y357" s="113"/>
      <c r="Z357" s="113"/>
      <c r="AA357" s="113"/>
      <c r="AB357" s="113"/>
      <c r="AC357" s="113"/>
      <c r="AD357" s="113"/>
      <c r="AE357" s="170"/>
      <c r="AF357" s="145"/>
      <c r="AG357" s="145"/>
    </row>
    <row r="358" spans="2:33">
      <c r="B358" s="100"/>
      <c r="C358" s="100"/>
      <c r="D358" s="100"/>
      <c r="E358" s="100"/>
      <c r="F358" s="100"/>
      <c r="G358" s="100"/>
      <c r="H358" s="101"/>
      <c r="I358" s="109"/>
      <c r="J358" s="100"/>
      <c r="K358" s="100"/>
      <c r="L358" s="100"/>
      <c r="M358" s="110"/>
      <c r="N358" s="187"/>
      <c r="O358" s="168"/>
      <c r="P358" s="143"/>
      <c r="Q358" s="143"/>
      <c r="R358" s="169"/>
      <c r="S358" s="113"/>
      <c r="T358" s="113"/>
      <c r="U358" s="113"/>
      <c r="V358" s="113"/>
      <c r="W358" s="113"/>
      <c r="X358" s="113"/>
      <c r="Y358" s="113"/>
      <c r="Z358" s="113"/>
      <c r="AA358" s="113"/>
      <c r="AB358" s="113"/>
      <c r="AC358" s="113"/>
      <c r="AD358" s="113"/>
      <c r="AE358" s="170"/>
      <c r="AF358" s="145"/>
      <c r="AG358" s="145"/>
    </row>
    <row r="359" spans="2:33">
      <c r="B359" s="100"/>
      <c r="C359" s="100"/>
      <c r="D359" s="100"/>
      <c r="E359" s="100"/>
      <c r="F359" s="101"/>
      <c r="G359" s="101"/>
      <c r="H359" s="101"/>
      <c r="I359" s="109"/>
      <c r="J359" s="100"/>
      <c r="K359" s="100"/>
      <c r="L359" s="100"/>
      <c r="M359" s="110"/>
      <c r="N359" s="187"/>
      <c r="R359" s="172"/>
      <c r="S359" s="113"/>
      <c r="T359" s="113"/>
      <c r="U359" s="113"/>
      <c r="V359" s="113"/>
      <c r="W359" s="113"/>
      <c r="X359" s="113"/>
      <c r="Y359" s="113"/>
      <c r="Z359" s="113"/>
      <c r="AA359" s="113"/>
      <c r="AB359" s="113"/>
      <c r="AC359" s="113"/>
      <c r="AD359" s="113"/>
      <c r="AE359" s="170"/>
      <c r="AF359" s="145"/>
      <c r="AG359" s="145"/>
    </row>
    <row r="360" spans="2:33">
      <c r="B360" s="100"/>
      <c r="C360" s="100"/>
      <c r="D360" s="100"/>
      <c r="E360" s="100"/>
      <c r="F360" s="100"/>
      <c r="G360" s="100"/>
      <c r="H360" s="101"/>
      <c r="I360" s="109"/>
      <c r="J360" s="100"/>
      <c r="K360" s="100"/>
      <c r="L360" s="100"/>
      <c r="M360" s="110"/>
      <c r="N360" s="187"/>
      <c r="P360" s="143"/>
      <c r="Q360" s="143"/>
      <c r="R360" s="172"/>
      <c r="S360" s="113"/>
      <c r="T360" s="113"/>
      <c r="U360" s="113"/>
      <c r="V360" s="113"/>
      <c r="W360" s="113"/>
      <c r="X360" s="113"/>
      <c r="Y360" s="113"/>
      <c r="Z360" s="113"/>
      <c r="AA360" s="113"/>
      <c r="AB360" s="113"/>
      <c r="AC360" s="113"/>
      <c r="AD360" s="113"/>
      <c r="AE360" s="170"/>
      <c r="AF360" s="145"/>
      <c r="AG360" s="145"/>
    </row>
    <row r="361" spans="2:33">
      <c r="B361" s="100"/>
      <c r="C361" s="100"/>
      <c r="D361" s="100"/>
      <c r="E361" s="100"/>
      <c r="F361" s="100"/>
      <c r="G361" s="100"/>
      <c r="H361" s="101"/>
      <c r="I361" s="109"/>
      <c r="J361" s="100"/>
      <c r="K361" s="100"/>
      <c r="L361" s="100"/>
      <c r="M361" s="110"/>
      <c r="N361" s="187"/>
      <c r="P361" s="143"/>
      <c r="Q361" s="143"/>
      <c r="R361" s="172"/>
      <c r="S361" s="113"/>
      <c r="T361" s="113"/>
      <c r="U361" s="113"/>
      <c r="V361" s="113"/>
      <c r="W361" s="113"/>
      <c r="X361" s="113"/>
      <c r="Y361" s="113"/>
      <c r="Z361" s="113"/>
      <c r="AA361" s="113"/>
      <c r="AB361" s="113"/>
      <c r="AC361" s="113"/>
      <c r="AD361" s="113"/>
      <c r="AE361" s="170"/>
      <c r="AF361" s="145"/>
      <c r="AG361" s="145"/>
    </row>
    <row r="362" spans="2:33">
      <c r="B362" s="100"/>
      <c r="C362" s="100"/>
      <c r="D362" s="100"/>
      <c r="E362" s="100"/>
      <c r="F362" s="100"/>
      <c r="G362" s="100"/>
      <c r="H362" s="101"/>
      <c r="I362" s="109"/>
      <c r="J362" s="100"/>
      <c r="K362" s="100"/>
      <c r="L362" s="100"/>
      <c r="M362" s="110"/>
      <c r="N362" s="187"/>
      <c r="P362" s="143"/>
      <c r="Q362" s="143"/>
      <c r="R362" s="172"/>
      <c r="S362" s="113"/>
      <c r="T362" s="113"/>
      <c r="U362" s="113"/>
      <c r="V362" s="113"/>
      <c r="W362" s="113"/>
      <c r="X362" s="113"/>
      <c r="Y362" s="113"/>
      <c r="Z362" s="113"/>
      <c r="AA362" s="113"/>
      <c r="AB362" s="113"/>
      <c r="AC362" s="113"/>
      <c r="AD362" s="113"/>
      <c r="AE362" s="170"/>
      <c r="AF362" s="145"/>
      <c r="AG362" s="145"/>
    </row>
    <row r="363" spans="2:33">
      <c r="B363" s="100"/>
      <c r="C363" s="100"/>
      <c r="D363" s="100"/>
      <c r="E363" s="100"/>
      <c r="F363" s="100"/>
      <c r="G363" s="100"/>
      <c r="H363" s="101"/>
      <c r="I363" s="109"/>
      <c r="J363" s="100"/>
      <c r="K363" s="100"/>
      <c r="L363" s="100"/>
      <c r="M363" s="110"/>
      <c r="N363" s="187"/>
      <c r="P363" s="143"/>
      <c r="Q363" s="143"/>
      <c r="R363" s="172"/>
      <c r="S363" s="113"/>
      <c r="T363" s="113"/>
      <c r="U363" s="113"/>
      <c r="V363" s="113"/>
      <c r="W363" s="113"/>
      <c r="X363" s="113"/>
      <c r="Y363" s="113"/>
      <c r="Z363" s="113"/>
      <c r="AA363" s="113"/>
      <c r="AB363" s="113"/>
      <c r="AC363" s="113"/>
      <c r="AD363" s="113"/>
      <c r="AE363" s="170"/>
      <c r="AF363" s="145"/>
      <c r="AG363" s="145"/>
    </row>
    <row r="364" spans="2:33">
      <c r="B364" s="100"/>
      <c r="C364" s="100"/>
      <c r="D364" s="100"/>
      <c r="E364" s="100"/>
      <c r="F364" s="100"/>
      <c r="G364" s="100"/>
      <c r="H364" s="101"/>
      <c r="I364" s="109"/>
      <c r="J364" s="100"/>
      <c r="K364" s="100"/>
      <c r="L364" s="100"/>
      <c r="M364" s="110"/>
      <c r="N364" s="187"/>
      <c r="P364" s="143"/>
      <c r="Q364" s="143"/>
      <c r="R364" s="172"/>
      <c r="S364" s="113"/>
      <c r="T364" s="113"/>
      <c r="U364" s="113"/>
      <c r="V364" s="113"/>
      <c r="W364" s="113"/>
      <c r="X364" s="113"/>
      <c r="Y364" s="113"/>
      <c r="Z364" s="113"/>
      <c r="AA364" s="113"/>
      <c r="AB364" s="113"/>
      <c r="AC364" s="113"/>
      <c r="AD364" s="113"/>
      <c r="AE364" s="170"/>
      <c r="AF364" s="145"/>
      <c r="AG364" s="145"/>
    </row>
    <row r="365" spans="2:33">
      <c r="B365" s="100"/>
      <c r="C365" s="100"/>
      <c r="D365" s="100"/>
      <c r="E365" s="100"/>
      <c r="F365" s="100"/>
      <c r="G365" s="100"/>
      <c r="H365" s="101"/>
      <c r="I365" s="109"/>
      <c r="J365" s="100"/>
      <c r="K365" s="100"/>
      <c r="L365" s="100"/>
      <c r="M365" s="110"/>
      <c r="N365" s="187"/>
      <c r="O365" s="168"/>
      <c r="P365" s="143"/>
      <c r="Q365" s="143"/>
      <c r="R365" s="169"/>
      <c r="S365" s="113"/>
      <c r="T365" s="113"/>
      <c r="U365" s="113"/>
      <c r="V365" s="113"/>
      <c r="W365" s="113"/>
      <c r="X365" s="113"/>
      <c r="Y365" s="113"/>
      <c r="Z365" s="113"/>
      <c r="AA365" s="113"/>
      <c r="AB365" s="113"/>
      <c r="AC365" s="113"/>
      <c r="AD365" s="113"/>
      <c r="AE365" s="170"/>
      <c r="AF365" s="145"/>
      <c r="AG365" s="145"/>
    </row>
    <row r="366" spans="2:33">
      <c r="B366" s="100"/>
      <c r="C366" s="100"/>
      <c r="D366" s="100"/>
      <c r="E366" s="100"/>
      <c r="F366" s="100"/>
      <c r="G366" s="100"/>
      <c r="H366" s="101"/>
      <c r="I366" s="109"/>
      <c r="J366" s="100"/>
      <c r="K366" s="100"/>
      <c r="L366" s="100"/>
      <c r="M366" s="110"/>
      <c r="N366" s="187"/>
      <c r="O366" s="168"/>
      <c r="P366" s="143"/>
      <c r="Q366" s="143"/>
      <c r="R366" s="169"/>
      <c r="S366" s="113"/>
      <c r="T366" s="113"/>
      <c r="U366" s="113"/>
      <c r="V366" s="113"/>
      <c r="W366" s="113"/>
      <c r="X366" s="113"/>
      <c r="Y366" s="113"/>
      <c r="Z366" s="113"/>
      <c r="AA366" s="113"/>
      <c r="AB366" s="113"/>
      <c r="AC366" s="113"/>
      <c r="AD366" s="113"/>
      <c r="AE366" s="170"/>
      <c r="AF366" s="145"/>
      <c r="AG366" s="145"/>
    </row>
    <row r="367" spans="2:33">
      <c r="B367" s="100"/>
      <c r="C367" s="100"/>
      <c r="D367" s="100"/>
      <c r="E367" s="100"/>
      <c r="F367" s="100"/>
      <c r="G367" s="100"/>
      <c r="H367" s="101"/>
      <c r="I367" s="109"/>
      <c r="J367" s="100"/>
      <c r="K367" s="100"/>
      <c r="L367" s="100"/>
      <c r="M367" s="110"/>
      <c r="N367" s="187"/>
      <c r="O367" s="168"/>
      <c r="P367" s="143"/>
      <c r="Q367" s="143"/>
      <c r="R367" s="169"/>
      <c r="S367" s="113"/>
      <c r="T367" s="113"/>
      <c r="U367" s="113"/>
      <c r="V367" s="113"/>
      <c r="W367" s="113"/>
      <c r="X367" s="113"/>
      <c r="Y367" s="113"/>
      <c r="Z367" s="113"/>
      <c r="AA367" s="113"/>
      <c r="AB367" s="113"/>
      <c r="AC367" s="113"/>
      <c r="AD367" s="113"/>
      <c r="AE367" s="170"/>
      <c r="AF367" s="145"/>
      <c r="AG367" s="145"/>
    </row>
    <row r="368" spans="2:33">
      <c r="B368" s="100"/>
      <c r="C368" s="100"/>
      <c r="D368" s="100"/>
      <c r="E368" s="100"/>
      <c r="F368" s="100"/>
      <c r="G368" s="100"/>
      <c r="H368" s="101"/>
      <c r="I368" s="109"/>
      <c r="J368" s="100"/>
      <c r="K368" s="100"/>
      <c r="L368" s="100"/>
      <c r="M368" s="110"/>
      <c r="N368" s="187"/>
      <c r="P368" s="143"/>
      <c r="Q368" s="143"/>
      <c r="R368" s="172"/>
      <c r="S368" s="113"/>
      <c r="T368" s="113"/>
      <c r="U368" s="113"/>
      <c r="V368" s="113"/>
      <c r="W368" s="113"/>
      <c r="X368" s="113"/>
      <c r="Y368" s="113"/>
      <c r="Z368" s="113"/>
      <c r="AA368" s="113"/>
      <c r="AB368" s="113"/>
      <c r="AC368" s="113"/>
      <c r="AD368" s="113"/>
      <c r="AE368" s="170"/>
      <c r="AF368" s="145"/>
      <c r="AG368" s="145"/>
    </row>
    <row r="369" spans="2:33">
      <c r="B369" s="100"/>
      <c r="C369" s="100"/>
      <c r="D369" s="100"/>
      <c r="E369" s="100"/>
      <c r="F369" s="100"/>
      <c r="G369" s="100"/>
      <c r="H369" s="101"/>
      <c r="I369" s="109"/>
      <c r="J369" s="100"/>
      <c r="K369" s="100"/>
      <c r="L369" s="100"/>
      <c r="M369" s="110"/>
      <c r="N369" s="187"/>
      <c r="P369" s="143"/>
      <c r="Q369" s="143"/>
      <c r="R369" s="172"/>
      <c r="S369" s="113"/>
      <c r="T369" s="113"/>
      <c r="U369" s="113"/>
      <c r="V369" s="113"/>
      <c r="W369" s="113"/>
      <c r="X369" s="113"/>
      <c r="Y369" s="113"/>
      <c r="Z369" s="113"/>
      <c r="AA369" s="113"/>
      <c r="AB369" s="113"/>
      <c r="AC369" s="113"/>
      <c r="AD369" s="113"/>
      <c r="AE369" s="170"/>
      <c r="AF369" s="145"/>
      <c r="AG369" s="145"/>
    </row>
    <row r="370" spans="2:33">
      <c r="B370" s="100"/>
      <c r="C370" s="100"/>
      <c r="D370" s="100"/>
      <c r="E370" s="100"/>
      <c r="F370" s="100"/>
      <c r="G370" s="100"/>
      <c r="H370" s="101"/>
      <c r="I370" s="109"/>
      <c r="J370" s="100"/>
      <c r="K370" s="100"/>
      <c r="L370" s="100"/>
      <c r="M370" s="110"/>
      <c r="N370" s="187"/>
      <c r="P370" s="143"/>
      <c r="Q370" s="143"/>
      <c r="R370" s="172"/>
      <c r="S370" s="113"/>
      <c r="T370" s="113"/>
      <c r="U370" s="113"/>
      <c r="V370" s="113"/>
      <c r="W370" s="113"/>
      <c r="X370" s="113"/>
      <c r="Y370" s="113"/>
      <c r="Z370" s="113"/>
      <c r="AA370" s="113"/>
      <c r="AB370" s="113"/>
      <c r="AC370" s="113"/>
      <c r="AD370" s="113"/>
      <c r="AE370" s="170"/>
      <c r="AF370" s="145"/>
      <c r="AG370" s="145"/>
    </row>
    <row r="371" spans="2:33">
      <c r="B371" s="100"/>
      <c r="C371" s="100"/>
      <c r="D371" s="100"/>
      <c r="E371" s="100"/>
      <c r="F371" s="100"/>
      <c r="G371" s="100"/>
      <c r="H371" s="101"/>
      <c r="I371" s="109"/>
      <c r="J371" s="100"/>
      <c r="K371" s="100"/>
      <c r="L371" s="100"/>
      <c r="M371" s="110"/>
      <c r="N371" s="187"/>
      <c r="P371" s="143"/>
      <c r="Q371" s="143"/>
      <c r="R371" s="172"/>
      <c r="S371" s="113"/>
      <c r="T371" s="113"/>
      <c r="U371" s="113"/>
      <c r="V371" s="113"/>
      <c r="W371" s="113"/>
      <c r="X371" s="113"/>
      <c r="Y371" s="113"/>
      <c r="Z371" s="113"/>
      <c r="AA371" s="113"/>
      <c r="AB371" s="113"/>
      <c r="AC371" s="113"/>
      <c r="AD371" s="113"/>
      <c r="AE371" s="170"/>
      <c r="AF371" s="145"/>
      <c r="AG371" s="145"/>
    </row>
    <row r="372" spans="2:33">
      <c r="B372" s="100"/>
      <c r="C372" s="100"/>
      <c r="D372" s="100"/>
      <c r="E372" s="100"/>
      <c r="F372" s="100"/>
      <c r="G372" s="100"/>
      <c r="H372" s="101"/>
      <c r="I372" s="109"/>
      <c r="J372" s="100"/>
      <c r="K372" s="100"/>
      <c r="L372" s="100"/>
      <c r="M372" s="110"/>
      <c r="N372" s="187"/>
      <c r="P372" s="143"/>
      <c r="Q372" s="143"/>
      <c r="R372" s="172"/>
      <c r="S372" s="113"/>
      <c r="T372" s="113"/>
      <c r="U372" s="113"/>
      <c r="V372" s="113"/>
      <c r="W372" s="113"/>
      <c r="X372" s="113"/>
      <c r="Y372" s="113"/>
      <c r="Z372" s="113"/>
      <c r="AA372" s="113"/>
      <c r="AB372" s="113"/>
      <c r="AC372" s="113"/>
      <c r="AD372" s="113"/>
      <c r="AE372" s="170"/>
      <c r="AF372" s="145"/>
      <c r="AG372" s="145"/>
    </row>
    <row r="373" spans="2:33">
      <c r="B373" s="100"/>
      <c r="C373" s="100"/>
      <c r="D373" s="100"/>
      <c r="E373" s="100"/>
      <c r="F373" s="100"/>
      <c r="G373" s="100"/>
      <c r="H373" s="101"/>
      <c r="I373" s="109"/>
      <c r="J373" s="100"/>
      <c r="K373" s="100"/>
      <c r="L373" s="100"/>
      <c r="M373" s="110"/>
      <c r="N373" s="187"/>
      <c r="O373" s="168"/>
      <c r="P373" s="143"/>
      <c r="Q373" s="143"/>
      <c r="R373" s="169"/>
      <c r="S373" s="113"/>
      <c r="T373" s="113"/>
      <c r="U373" s="113"/>
      <c r="V373" s="113"/>
      <c r="W373" s="113"/>
      <c r="X373" s="113"/>
      <c r="Y373" s="113"/>
      <c r="Z373" s="113"/>
      <c r="AA373" s="113"/>
      <c r="AB373" s="113"/>
      <c r="AC373" s="113"/>
      <c r="AD373" s="113"/>
      <c r="AE373" s="170"/>
      <c r="AF373" s="145"/>
      <c r="AG373" s="145"/>
    </row>
    <row r="374" spans="2:33">
      <c r="B374" s="100"/>
      <c r="C374" s="100"/>
      <c r="D374" s="100"/>
      <c r="E374" s="100"/>
      <c r="F374" s="100"/>
      <c r="G374" s="100"/>
      <c r="H374" s="101"/>
      <c r="I374" s="109"/>
      <c r="J374" s="100"/>
      <c r="K374" s="100"/>
      <c r="L374" s="100"/>
      <c r="M374" s="110"/>
      <c r="N374" s="187"/>
      <c r="O374" s="168"/>
      <c r="P374" s="143"/>
      <c r="Q374" s="143"/>
      <c r="R374" s="169"/>
      <c r="S374" s="113"/>
      <c r="T374" s="113"/>
      <c r="U374" s="113"/>
      <c r="V374" s="113"/>
      <c r="W374" s="113"/>
      <c r="X374" s="113"/>
      <c r="Y374" s="113"/>
      <c r="Z374" s="113"/>
      <c r="AA374" s="113"/>
      <c r="AB374" s="113"/>
      <c r="AC374" s="113"/>
      <c r="AD374" s="113"/>
      <c r="AE374" s="170"/>
      <c r="AF374" s="145"/>
      <c r="AG374" s="145"/>
    </row>
    <row r="375" spans="2:33">
      <c r="B375" s="100"/>
      <c r="C375" s="100"/>
      <c r="D375" s="100"/>
      <c r="E375" s="100"/>
      <c r="F375" s="100"/>
      <c r="G375" s="100"/>
      <c r="H375" s="101"/>
      <c r="I375" s="109"/>
      <c r="J375" s="100"/>
      <c r="K375" s="100"/>
      <c r="L375" s="100"/>
      <c r="M375" s="110"/>
      <c r="N375" s="187"/>
      <c r="O375" s="168"/>
      <c r="P375" s="143"/>
      <c r="Q375" s="143"/>
      <c r="R375" s="169"/>
      <c r="S375" s="113"/>
      <c r="T375" s="113"/>
      <c r="U375" s="113"/>
      <c r="V375" s="113"/>
      <c r="W375" s="113"/>
      <c r="X375" s="113"/>
      <c r="Y375" s="113"/>
      <c r="Z375" s="113"/>
      <c r="AA375" s="113"/>
      <c r="AB375" s="113"/>
      <c r="AC375" s="113"/>
      <c r="AD375" s="113"/>
      <c r="AE375" s="170"/>
      <c r="AF375" s="145"/>
      <c r="AG375" s="145"/>
    </row>
    <row r="376" spans="2:33">
      <c r="B376" s="100"/>
      <c r="C376" s="100"/>
      <c r="D376" s="100"/>
      <c r="E376" s="100"/>
      <c r="F376" s="101"/>
      <c r="G376" s="101"/>
      <c r="H376" s="101"/>
      <c r="I376" s="109"/>
      <c r="J376" s="100"/>
      <c r="K376" s="100"/>
      <c r="L376" s="100"/>
      <c r="M376" s="110"/>
      <c r="N376" s="187"/>
      <c r="R376" s="172"/>
      <c r="S376" s="113"/>
      <c r="T376" s="113"/>
      <c r="U376" s="113"/>
      <c r="V376" s="113"/>
      <c r="W376" s="113"/>
      <c r="X376" s="113"/>
      <c r="Y376" s="113"/>
      <c r="Z376" s="113"/>
      <c r="AA376" s="113"/>
      <c r="AB376" s="113"/>
      <c r="AC376" s="113"/>
      <c r="AD376" s="113"/>
      <c r="AE376" s="170"/>
      <c r="AF376" s="145"/>
      <c r="AG376" s="145"/>
    </row>
    <row r="377" spans="2:33">
      <c r="B377" s="100"/>
      <c r="C377" s="100"/>
      <c r="D377" s="100"/>
      <c r="E377" s="100"/>
      <c r="F377" s="101"/>
      <c r="G377" s="101"/>
      <c r="H377" s="101"/>
      <c r="I377" s="109"/>
      <c r="J377" s="100"/>
      <c r="K377" s="100"/>
      <c r="L377" s="100"/>
      <c r="M377" s="110"/>
      <c r="N377" s="187"/>
      <c r="R377" s="172"/>
      <c r="S377" s="113"/>
      <c r="T377" s="113"/>
      <c r="U377" s="113"/>
      <c r="V377" s="113"/>
      <c r="W377" s="113"/>
      <c r="X377" s="113"/>
      <c r="Y377" s="113"/>
      <c r="Z377" s="113"/>
      <c r="AA377" s="113"/>
      <c r="AB377" s="113"/>
      <c r="AC377" s="113"/>
      <c r="AD377" s="113"/>
      <c r="AE377" s="170"/>
      <c r="AF377" s="145"/>
      <c r="AG377" s="145"/>
    </row>
    <row r="378" spans="2:33">
      <c r="B378" s="100"/>
      <c r="C378" s="100"/>
      <c r="D378" s="100"/>
      <c r="E378" s="100"/>
      <c r="F378" s="101"/>
      <c r="G378" s="101"/>
      <c r="H378" s="101"/>
      <c r="I378" s="109"/>
      <c r="J378" s="100"/>
      <c r="K378" s="100"/>
      <c r="L378" s="100"/>
      <c r="M378" s="110"/>
      <c r="N378" s="187"/>
      <c r="R378" s="172"/>
      <c r="S378" s="113"/>
      <c r="T378" s="113"/>
      <c r="U378" s="113"/>
      <c r="V378" s="113"/>
      <c r="W378" s="113"/>
      <c r="X378" s="113"/>
      <c r="Y378" s="113"/>
      <c r="Z378" s="113"/>
      <c r="AA378" s="113"/>
      <c r="AB378" s="113"/>
      <c r="AC378" s="113"/>
      <c r="AD378" s="113"/>
      <c r="AE378" s="170"/>
      <c r="AF378" s="145"/>
      <c r="AG378" s="145"/>
    </row>
    <row r="379" spans="2:33">
      <c r="B379" s="100"/>
      <c r="C379" s="100"/>
      <c r="D379" s="100"/>
      <c r="E379" s="100"/>
      <c r="F379" s="101"/>
      <c r="G379" s="101"/>
      <c r="H379" s="101"/>
      <c r="I379" s="109"/>
      <c r="J379" s="100"/>
      <c r="K379" s="100"/>
      <c r="L379" s="100"/>
      <c r="M379" s="110"/>
      <c r="N379" s="187"/>
      <c r="R379" s="172"/>
      <c r="S379" s="113"/>
      <c r="T379" s="113"/>
      <c r="U379" s="113"/>
      <c r="V379" s="113"/>
      <c r="W379" s="113"/>
      <c r="X379" s="113"/>
      <c r="Y379" s="113"/>
      <c r="Z379" s="113"/>
      <c r="AA379" s="113"/>
      <c r="AB379" s="113"/>
      <c r="AC379" s="113"/>
      <c r="AD379" s="113"/>
      <c r="AE379" s="170"/>
      <c r="AF379" s="145"/>
      <c r="AG379" s="145"/>
    </row>
    <row r="380" spans="2:33">
      <c r="B380" s="100"/>
      <c r="C380" s="100"/>
      <c r="D380" s="100"/>
      <c r="E380" s="100"/>
      <c r="F380" s="101"/>
      <c r="G380" s="101"/>
      <c r="H380" s="101"/>
      <c r="I380" s="109"/>
      <c r="J380" s="100"/>
      <c r="K380" s="100"/>
      <c r="L380" s="100"/>
      <c r="M380" s="110"/>
      <c r="N380" s="187"/>
      <c r="R380" s="172"/>
      <c r="S380" s="113"/>
      <c r="T380" s="113"/>
      <c r="U380" s="113"/>
      <c r="V380" s="113"/>
      <c r="W380" s="113"/>
      <c r="X380" s="113"/>
      <c r="Y380" s="113"/>
      <c r="Z380" s="113"/>
      <c r="AA380" s="113"/>
      <c r="AB380" s="113"/>
      <c r="AC380" s="113"/>
      <c r="AD380" s="113"/>
      <c r="AE380" s="170"/>
      <c r="AF380" s="145"/>
      <c r="AG380" s="145"/>
    </row>
    <row r="381" spans="2:33">
      <c r="B381" s="100"/>
      <c r="C381" s="100"/>
      <c r="D381" s="100"/>
      <c r="E381" s="100"/>
      <c r="F381" s="100"/>
      <c r="G381" s="100"/>
      <c r="H381" s="101"/>
      <c r="I381" s="109"/>
      <c r="J381" s="100"/>
      <c r="K381" s="100"/>
      <c r="L381" s="100"/>
      <c r="M381" s="110"/>
      <c r="N381" s="187"/>
      <c r="P381" s="143"/>
      <c r="Q381" s="143"/>
      <c r="R381" s="172"/>
      <c r="S381" s="113"/>
      <c r="T381" s="113"/>
      <c r="U381" s="113"/>
      <c r="V381" s="113"/>
      <c r="W381" s="113"/>
      <c r="X381" s="113"/>
      <c r="Y381" s="113"/>
      <c r="Z381" s="113"/>
      <c r="AA381" s="113"/>
      <c r="AB381" s="113"/>
      <c r="AC381" s="113"/>
      <c r="AD381" s="113"/>
      <c r="AE381" s="170"/>
      <c r="AF381" s="145"/>
      <c r="AG381" s="145"/>
    </row>
    <row r="382" spans="2:33">
      <c r="B382" s="100"/>
      <c r="C382" s="100"/>
      <c r="D382" s="100"/>
      <c r="E382" s="100"/>
      <c r="F382" s="100"/>
      <c r="G382" s="100"/>
      <c r="H382" s="101"/>
      <c r="I382" s="109"/>
      <c r="J382" s="100"/>
      <c r="K382" s="100"/>
      <c r="L382" s="100"/>
      <c r="M382" s="110"/>
      <c r="N382" s="187"/>
      <c r="P382" s="143"/>
      <c r="Q382" s="143"/>
      <c r="R382" s="172"/>
      <c r="S382" s="113"/>
      <c r="T382" s="113"/>
      <c r="U382" s="113"/>
      <c r="V382" s="113"/>
      <c r="W382" s="113"/>
      <c r="X382" s="113"/>
      <c r="Y382" s="113"/>
      <c r="Z382" s="113"/>
      <c r="AA382" s="113"/>
      <c r="AB382" s="113"/>
      <c r="AC382" s="113"/>
      <c r="AD382" s="113"/>
      <c r="AE382" s="170"/>
      <c r="AF382" s="145"/>
      <c r="AG382" s="145"/>
    </row>
    <row r="383" spans="2:33">
      <c r="B383" s="100"/>
      <c r="C383" s="100"/>
      <c r="D383" s="100"/>
      <c r="E383" s="100"/>
      <c r="F383" s="100"/>
      <c r="G383" s="100"/>
      <c r="H383" s="101"/>
      <c r="I383" s="109"/>
      <c r="J383" s="100"/>
      <c r="K383" s="100"/>
      <c r="L383" s="100"/>
      <c r="M383" s="110"/>
      <c r="N383" s="187"/>
      <c r="P383" s="143"/>
      <c r="Q383" s="143"/>
      <c r="R383" s="172"/>
      <c r="S383" s="113"/>
      <c r="T383" s="113"/>
      <c r="U383" s="113"/>
      <c r="V383" s="113"/>
      <c r="W383" s="113"/>
      <c r="X383" s="113"/>
      <c r="Y383" s="113"/>
      <c r="Z383" s="113"/>
      <c r="AA383" s="113"/>
      <c r="AB383" s="113"/>
      <c r="AC383" s="113"/>
      <c r="AD383" s="113"/>
      <c r="AE383" s="170"/>
      <c r="AF383" s="145"/>
      <c r="AG383" s="145"/>
    </row>
    <row r="384" spans="2:33">
      <c r="B384" s="100"/>
      <c r="C384" s="100"/>
      <c r="D384" s="100"/>
      <c r="E384" s="100"/>
      <c r="F384" s="100"/>
      <c r="G384" s="100"/>
      <c r="H384" s="101"/>
      <c r="I384" s="109"/>
      <c r="J384" s="100"/>
      <c r="K384" s="100"/>
      <c r="L384" s="100"/>
      <c r="M384" s="110"/>
      <c r="N384" s="187"/>
      <c r="P384" s="143"/>
      <c r="Q384" s="143"/>
      <c r="R384" s="172"/>
      <c r="S384" s="113"/>
      <c r="T384" s="113"/>
      <c r="U384" s="113"/>
      <c r="V384" s="113"/>
      <c r="W384" s="113"/>
      <c r="X384" s="113"/>
      <c r="Y384" s="113"/>
      <c r="Z384" s="113"/>
      <c r="AA384" s="113"/>
      <c r="AB384" s="113"/>
      <c r="AC384" s="113"/>
      <c r="AD384" s="113"/>
      <c r="AE384" s="170"/>
      <c r="AF384" s="145"/>
      <c r="AG384" s="145"/>
    </row>
    <row r="385" spans="2:33">
      <c r="B385" s="100"/>
      <c r="C385" s="100"/>
      <c r="D385" s="100"/>
      <c r="E385" s="100"/>
      <c r="F385" s="100"/>
      <c r="G385" s="100"/>
      <c r="H385" s="101"/>
      <c r="I385" s="109"/>
      <c r="J385" s="100"/>
      <c r="K385" s="100"/>
      <c r="L385" s="100"/>
      <c r="M385" s="110"/>
      <c r="N385" s="187"/>
      <c r="P385" s="143"/>
      <c r="Q385" s="143"/>
      <c r="R385" s="172"/>
      <c r="S385" s="113"/>
      <c r="T385" s="113"/>
      <c r="U385" s="113"/>
      <c r="V385" s="113"/>
      <c r="W385" s="113"/>
      <c r="X385" s="113"/>
      <c r="Y385" s="113"/>
      <c r="Z385" s="113"/>
      <c r="AA385" s="113"/>
      <c r="AB385" s="113"/>
      <c r="AC385" s="113"/>
      <c r="AD385" s="113"/>
      <c r="AE385" s="170"/>
      <c r="AF385" s="145"/>
      <c r="AG385" s="145"/>
    </row>
    <row r="386" spans="2:33">
      <c r="B386" s="100"/>
      <c r="C386" s="100"/>
      <c r="D386" s="100"/>
      <c r="E386" s="100"/>
      <c r="F386" s="100"/>
      <c r="G386" s="100"/>
      <c r="H386" s="101"/>
      <c r="I386" s="109"/>
      <c r="J386" s="100"/>
      <c r="K386" s="100"/>
      <c r="L386" s="100"/>
      <c r="M386" s="110"/>
      <c r="N386" s="187"/>
      <c r="O386" s="168"/>
      <c r="P386" s="143"/>
      <c r="Q386" s="143"/>
      <c r="R386" s="169"/>
      <c r="S386" s="113"/>
      <c r="T386" s="113"/>
      <c r="U386" s="113"/>
      <c r="V386" s="113"/>
      <c r="W386" s="113"/>
      <c r="X386" s="113"/>
      <c r="Y386" s="113"/>
      <c r="Z386" s="113"/>
      <c r="AA386" s="113"/>
      <c r="AB386" s="113"/>
      <c r="AC386" s="113"/>
      <c r="AD386" s="113"/>
      <c r="AE386" s="170"/>
      <c r="AF386" s="145"/>
      <c r="AG386" s="145"/>
    </row>
    <row r="387" spans="2:33">
      <c r="B387" s="100"/>
      <c r="C387" s="100"/>
      <c r="D387" s="100"/>
      <c r="E387" s="100"/>
      <c r="F387" s="100"/>
      <c r="G387" s="100"/>
      <c r="H387" s="101"/>
      <c r="I387" s="109"/>
      <c r="J387" s="100"/>
      <c r="K387" s="100"/>
      <c r="L387" s="100"/>
      <c r="M387" s="110"/>
      <c r="N387" s="187"/>
      <c r="O387" s="168"/>
      <c r="P387" s="143"/>
      <c r="Q387" s="143"/>
      <c r="R387" s="169"/>
      <c r="S387" s="113"/>
      <c r="T387" s="113"/>
      <c r="U387" s="113"/>
      <c r="V387" s="113"/>
      <c r="W387" s="113"/>
      <c r="X387" s="113"/>
      <c r="Y387" s="113"/>
      <c r="Z387" s="113"/>
      <c r="AA387" s="113"/>
      <c r="AB387" s="113"/>
      <c r="AC387" s="113"/>
      <c r="AD387" s="113"/>
      <c r="AE387" s="170"/>
      <c r="AF387" s="145"/>
      <c r="AG387" s="145"/>
    </row>
    <row r="388" spans="2:33">
      <c r="B388" s="100"/>
      <c r="C388" s="100"/>
      <c r="D388" s="100"/>
      <c r="E388" s="100"/>
      <c r="F388" s="100"/>
      <c r="G388" s="100"/>
      <c r="H388" s="101"/>
      <c r="I388" s="109"/>
      <c r="J388" s="100"/>
      <c r="K388" s="100"/>
      <c r="L388" s="100"/>
      <c r="M388" s="110"/>
      <c r="N388" s="187"/>
      <c r="O388" s="168"/>
      <c r="P388" s="143"/>
      <c r="Q388" s="143"/>
      <c r="R388" s="169"/>
      <c r="S388" s="113"/>
      <c r="T388" s="113"/>
      <c r="U388" s="113"/>
      <c r="V388" s="113"/>
      <c r="W388" s="113"/>
      <c r="X388" s="113"/>
      <c r="Y388" s="113"/>
      <c r="Z388" s="113"/>
      <c r="AA388" s="113"/>
      <c r="AB388" s="113"/>
      <c r="AC388" s="113"/>
      <c r="AD388" s="113"/>
      <c r="AE388" s="170"/>
      <c r="AF388" s="145"/>
      <c r="AG388" s="145"/>
    </row>
    <row r="389" spans="2:33">
      <c r="B389" s="100"/>
      <c r="C389" s="100"/>
      <c r="D389" s="100"/>
      <c r="E389" s="100"/>
      <c r="F389" s="101"/>
      <c r="G389" s="101"/>
      <c r="H389" s="101"/>
      <c r="I389" s="109"/>
      <c r="J389" s="100"/>
      <c r="K389" s="100"/>
      <c r="L389" s="100"/>
      <c r="M389" s="110"/>
      <c r="N389" s="187"/>
      <c r="R389" s="172"/>
      <c r="S389" s="113"/>
      <c r="T389" s="113"/>
      <c r="U389" s="113"/>
      <c r="V389" s="113"/>
      <c r="W389" s="113"/>
      <c r="X389" s="113"/>
      <c r="Y389" s="113"/>
      <c r="Z389" s="113"/>
      <c r="AA389" s="113"/>
      <c r="AB389" s="113"/>
      <c r="AC389" s="113"/>
      <c r="AD389" s="113"/>
      <c r="AE389" s="170"/>
      <c r="AF389" s="145"/>
      <c r="AG389" s="145"/>
    </row>
    <row r="390" spans="2:33">
      <c r="B390" s="100"/>
      <c r="C390" s="100"/>
      <c r="D390" s="100"/>
      <c r="E390" s="100"/>
      <c r="F390" s="100"/>
      <c r="G390" s="100"/>
      <c r="H390" s="101"/>
      <c r="I390" s="109"/>
      <c r="J390" s="100"/>
      <c r="K390" s="100"/>
      <c r="L390" s="100"/>
      <c r="M390" s="110"/>
      <c r="N390" s="187"/>
      <c r="P390" s="143"/>
      <c r="Q390" s="143"/>
      <c r="R390" s="172"/>
      <c r="S390" s="113"/>
      <c r="T390" s="113"/>
      <c r="U390" s="113"/>
      <c r="V390" s="113"/>
      <c r="W390" s="113"/>
      <c r="X390" s="113"/>
      <c r="Y390" s="113"/>
      <c r="Z390" s="113"/>
      <c r="AA390" s="113"/>
      <c r="AB390" s="113"/>
      <c r="AC390" s="113"/>
      <c r="AD390" s="113"/>
      <c r="AE390" s="170"/>
      <c r="AF390" s="145"/>
      <c r="AG390" s="145"/>
    </row>
    <row r="391" spans="2:33">
      <c r="B391" s="100"/>
      <c r="C391" s="100"/>
      <c r="D391" s="100"/>
      <c r="E391" s="100"/>
      <c r="F391" s="100"/>
      <c r="G391" s="100"/>
      <c r="H391" s="101"/>
      <c r="I391" s="109"/>
      <c r="J391" s="100"/>
      <c r="K391" s="100"/>
      <c r="L391" s="100"/>
      <c r="M391" s="110"/>
      <c r="N391" s="187"/>
      <c r="P391" s="143"/>
      <c r="Q391" s="143"/>
      <c r="R391" s="172"/>
      <c r="S391" s="113"/>
      <c r="T391" s="113"/>
      <c r="U391" s="113"/>
      <c r="V391" s="113"/>
      <c r="W391" s="113"/>
      <c r="X391" s="113"/>
      <c r="Y391" s="113"/>
      <c r="Z391" s="113"/>
      <c r="AA391" s="113"/>
      <c r="AB391" s="113"/>
      <c r="AC391" s="113"/>
      <c r="AD391" s="113"/>
      <c r="AE391" s="170"/>
      <c r="AF391" s="145"/>
      <c r="AG391" s="145"/>
    </row>
    <row r="392" spans="2:33">
      <c r="B392" s="100"/>
      <c r="C392" s="100"/>
      <c r="D392" s="100"/>
      <c r="E392" s="100"/>
      <c r="F392" s="100"/>
      <c r="G392" s="100"/>
      <c r="H392" s="101"/>
      <c r="I392" s="109"/>
      <c r="J392" s="100"/>
      <c r="K392" s="100"/>
      <c r="L392" s="100"/>
      <c r="M392" s="110"/>
      <c r="N392" s="187"/>
      <c r="P392" s="143"/>
      <c r="Q392" s="143"/>
      <c r="R392" s="172"/>
      <c r="S392" s="113"/>
      <c r="T392" s="113"/>
      <c r="U392" s="113"/>
      <c r="V392" s="113"/>
      <c r="W392" s="113"/>
      <c r="X392" s="113"/>
      <c r="Y392" s="113"/>
      <c r="Z392" s="113"/>
      <c r="AA392" s="113"/>
      <c r="AB392" s="113"/>
      <c r="AC392" s="113"/>
      <c r="AD392" s="113"/>
      <c r="AE392" s="170"/>
      <c r="AF392" s="145"/>
      <c r="AG392" s="145"/>
    </row>
    <row r="393" spans="2:33">
      <c r="B393" s="100"/>
      <c r="C393" s="100"/>
      <c r="D393" s="100"/>
      <c r="E393" s="100"/>
      <c r="F393" s="100"/>
      <c r="G393" s="100"/>
      <c r="H393" s="101"/>
      <c r="I393" s="109"/>
      <c r="J393" s="100"/>
      <c r="K393" s="100"/>
      <c r="L393" s="100"/>
      <c r="M393" s="110"/>
      <c r="N393" s="187"/>
      <c r="P393" s="143"/>
      <c r="Q393" s="143"/>
      <c r="R393" s="172"/>
      <c r="S393" s="113"/>
      <c r="T393" s="113"/>
      <c r="U393" s="113"/>
      <c r="V393" s="113"/>
      <c r="W393" s="113"/>
      <c r="X393" s="113"/>
      <c r="Y393" s="113"/>
      <c r="Z393" s="113"/>
      <c r="AA393" s="113"/>
      <c r="AB393" s="113"/>
      <c r="AC393" s="113"/>
      <c r="AD393" s="113"/>
      <c r="AE393" s="170"/>
      <c r="AF393" s="145"/>
      <c r="AG393" s="145"/>
    </row>
    <row r="394" spans="2:33">
      <c r="B394" s="100"/>
      <c r="C394" s="100"/>
      <c r="D394" s="100"/>
      <c r="E394" s="100"/>
      <c r="F394" s="100"/>
      <c r="G394" s="100"/>
      <c r="H394" s="101"/>
      <c r="I394" s="109"/>
      <c r="J394" s="100"/>
      <c r="K394" s="100"/>
      <c r="L394" s="100"/>
      <c r="M394" s="110"/>
      <c r="N394" s="187"/>
      <c r="P394" s="143"/>
      <c r="Q394" s="143"/>
      <c r="R394" s="172"/>
      <c r="S394" s="113"/>
      <c r="T394" s="113"/>
      <c r="U394" s="113"/>
      <c r="V394" s="113"/>
      <c r="W394" s="113"/>
      <c r="X394" s="113"/>
      <c r="Y394" s="113"/>
      <c r="Z394" s="113"/>
      <c r="AA394" s="113"/>
      <c r="AB394" s="113"/>
      <c r="AC394" s="113"/>
      <c r="AD394" s="113"/>
      <c r="AE394" s="170"/>
      <c r="AF394" s="145"/>
      <c r="AG394" s="145"/>
    </row>
    <row r="395" spans="2:33">
      <c r="B395" s="100"/>
      <c r="C395" s="100"/>
      <c r="D395" s="100"/>
      <c r="E395" s="100"/>
      <c r="F395" s="100"/>
      <c r="G395" s="100"/>
      <c r="H395" s="101"/>
      <c r="I395" s="109"/>
      <c r="J395" s="100"/>
      <c r="K395" s="100"/>
      <c r="L395" s="100"/>
      <c r="M395" s="110"/>
      <c r="N395" s="187"/>
      <c r="O395" s="168"/>
      <c r="P395" s="143"/>
      <c r="Q395" s="143"/>
      <c r="R395" s="169"/>
      <c r="S395" s="113"/>
      <c r="T395" s="113"/>
      <c r="U395" s="113"/>
      <c r="V395" s="113"/>
      <c r="W395" s="113"/>
      <c r="X395" s="113"/>
      <c r="Y395" s="113"/>
      <c r="Z395" s="113"/>
      <c r="AA395" s="113"/>
      <c r="AB395" s="113"/>
      <c r="AC395" s="113"/>
      <c r="AD395" s="113"/>
      <c r="AE395" s="170"/>
      <c r="AF395" s="145"/>
      <c r="AG395" s="145"/>
    </row>
    <row r="396" spans="2:33">
      <c r="B396" s="100"/>
      <c r="C396" s="100"/>
      <c r="D396" s="100"/>
      <c r="E396" s="100"/>
      <c r="F396" s="100"/>
      <c r="G396" s="100"/>
      <c r="H396" s="101"/>
      <c r="I396" s="109"/>
      <c r="J396" s="100"/>
      <c r="K396" s="100"/>
      <c r="L396" s="100"/>
      <c r="M396" s="110"/>
      <c r="N396" s="187"/>
      <c r="O396" s="168"/>
      <c r="P396" s="143"/>
      <c r="Q396" s="143"/>
      <c r="R396" s="169"/>
      <c r="S396" s="113"/>
      <c r="T396" s="113"/>
      <c r="U396" s="113"/>
      <c r="V396" s="113"/>
      <c r="W396" s="113"/>
      <c r="X396" s="113"/>
      <c r="Y396" s="113"/>
      <c r="Z396" s="113"/>
      <c r="AA396" s="113"/>
      <c r="AB396" s="113"/>
      <c r="AC396" s="113"/>
      <c r="AD396" s="113"/>
      <c r="AE396" s="170"/>
      <c r="AF396" s="145"/>
      <c r="AG396" s="145"/>
    </row>
    <row r="397" spans="2:33">
      <c r="B397" s="100"/>
      <c r="C397" s="100"/>
      <c r="D397" s="100"/>
      <c r="E397" s="100"/>
      <c r="F397" s="100"/>
      <c r="G397" s="100"/>
      <c r="H397" s="101"/>
      <c r="I397" s="109"/>
      <c r="J397" s="100"/>
      <c r="K397" s="100"/>
      <c r="L397" s="100"/>
      <c r="M397" s="110"/>
      <c r="N397" s="187"/>
      <c r="O397" s="168"/>
      <c r="P397" s="143"/>
      <c r="Q397" s="143"/>
      <c r="R397" s="169"/>
      <c r="S397" s="113"/>
      <c r="T397" s="113"/>
      <c r="U397" s="113"/>
      <c r="V397" s="113"/>
      <c r="W397" s="113"/>
      <c r="X397" s="113"/>
      <c r="Y397" s="113"/>
      <c r="Z397" s="113"/>
      <c r="AA397" s="113"/>
      <c r="AB397" s="113"/>
      <c r="AC397" s="113"/>
      <c r="AD397" s="113"/>
      <c r="AE397" s="170"/>
      <c r="AF397" s="145"/>
      <c r="AG397" s="145"/>
    </row>
    <row r="398" spans="2:33">
      <c r="B398" s="100"/>
      <c r="C398" s="100"/>
      <c r="D398" s="100"/>
      <c r="E398" s="100"/>
      <c r="F398" s="101"/>
      <c r="G398" s="101"/>
      <c r="H398" s="101"/>
      <c r="I398" s="109"/>
      <c r="J398" s="100"/>
      <c r="K398" s="100"/>
      <c r="L398" s="100"/>
      <c r="M398" s="110"/>
      <c r="N398" s="187"/>
      <c r="R398" s="172"/>
      <c r="S398" s="113"/>
      <c r="T398" s="113"/>
      <c r="U398" s="113"/>
      <c r="V398" s="113"/>
      <c r="W398" s="113"/>
      <c r="X398" s="113"/>
      <c r="Y398" s="113"/>
      <c r="Z398" s="113"/>
      <c r="AA398" s="113"/>
      <c r="AB398" s="113"/>
      <c r="AC398" s="113"/>
      <c r="AD398" s="113"/>
      <c r="AE398" s="170"/>
      <c r="AF398" s="145"/>
      <c r="AG398" s="145"/>
    </row>
    <row r="399" spans="2:33">
      <c r="B399" s="100"/>
      <c r="C399" s="100"/>
      <c r="D399" s="100"/>
      <c r="E399" s="100"/>
      <c r="F399" s="101"/>
      <c r="G399" s="101"/>
      <c r="H399" s="101"/>
      <c r="I399" s="109"/>
      <c r="J399" s="100"/>
      <c r="K399" s="100"/>
      <c r="L399" s="100"/>
      <c r="M399" s="110"/>
      <c r="N399" s="187"/>
      <c r="R399" s="172"/>
      <c r="S399" s="113"/>
      <c r="T399" s="113"/>
      <c r="U399" s="113"/>
      <c r="V399" s="113"/>
      <c r="W399" s="113"/>
      <c r="X399" s="113"/>
      <c r="Y399" s="113"/>
      <c r="Z399" s="113"/>
      <c r="AA399" s="113"/>
      <c r="AB399" s="113"/>
      <c r="AC399" s="113"/>
      <c r="AD399" s="113"/>
      <c r="AE399" s="170"/>
      <c r="AF399" s="145"/>
      <c r="AG399" s="145"/>
    </row>
    <row r="400" spans="2:33">
      <c r="B400" s="100"/>
      <c r="C400" s="100"/>
      <c r="D400" s="100"/>
      <c r="E400" s="100"/>
      <c r="F400" s="101"/>
      <c r="G400" s="101"/>
      <c r="H400" s="101"/>
      <c r="I400" s="109"/>
      <c r="J400" s="100"/>
      <c r="K400" s="100"/>
      <c r="L400" s="100"/>
      <c r="M400" s="110"/>
      <c r="N400" s="187"/>
      <c r="R400" s="172"/>
      <c r="S400" s="113"/>
      <c r="T400" s="113"/>
      <c r="U400" s="113"/>
      <c r="V400" s="113"/>
      <c r="W400" s="113"/>
      <c r="X400" s="113"/>
      <c r="Y400" s="113"/>
      <c r="Z400" s="113"/>
      <c r="AA400" s="113"/>
      <c r="AB400" s="113"/>
      <c r="AC400" s="113"/>
      <c r="AD400" s="113"/>
      <c r="AE400" s="170"/>
      <c r="AF400" s="145"/>
      <c r="AG400" s="145"/>
    </row>
    <row r="401" spans="2:33">
      <c r="B401" s="100"/>
      <c r="C401" s="100"/>
      <c r="D401" s="100"/>
      <c r="E401" s="100"/>
      <c r="F401" s="101"/>
      <c r="G401" s="101"/>
      <c r="H401" s="101"/>
      <c r="I401" s="109"/>
      <c r="J401" s="100"/>
      <c r="K401" s="100"/>
      <c r="L401" s="100"/>
      <c r="M401" s="110"/>
      <c r="N401" s="187"/>
      <c r="R401" s="172"/>
      <c r="S401" s="113"/>
      <c r="T401" s="113"/>
      <c r="U401" s="113"/>
      <c r="V401" s="113"/>
      <c r="W401" s="113"/>
      <c r="X401" s="113"/>
      <c r="Y401" s="113"/>
      <c r="Z401" s="113"/>
      <c r="AA401" s="113"/>
      <c r="AB401" s="113"/>
      <c r="AC401" s="113"/>
      <c r="AD401" s="113"/>
      <c r="AE401" s="170"/>
      <c r="AF401" s="145"/>
      <c r="AG401" s="145"/>
    </row>
    <row r="402" spans="2:33">
      <c r="B402" s="100"/>
      <c r="C402" s="100"/>
      <c r="D402" s="100"/>
      <c r="E402" s="100"/>
      <c r="F402" s="101"/>
      <c r="G402" s="101"/>
      <c r="H402" s="101"/>
      <c r="I402" s="109"/>
      <c r="J402" s="100"/>
      <c r="K402" s="100"/>
      <c r="L402" s="100"/>
      <c r="M402" s="110"/>
      <c r="N402" s="187"/>
      <c r="R402" s="172"/>
      <c r="S402" s="113"/>
      <c r="T402" s="113"/>
      <c r="U402" s="113"/>
      <c r="V402" s="113"/>
      <c r="W402" s="113"/>
      <c r="X402" s="113"/>
      <c r="Y402" s="113"/>
      <c r="Z402" s="113"/>
      <c r="AA402" s="113"/>
      <c r="AB402" s="113"/>
      <c r="AC402" s="113"/>
      <c r="AD402" s="113"/>
      <c r="AE402" s="170"/>
      <c r="AF402" s="145"/>
      <c r="AG402" s="145"/>
    </row>
    <row r="403" spans="2:33">
      <c r="B403" s="100"/>
      <c r="C403" s="100"/>
      <c r="D403" s="100"/>
      <c r="E403" s="100"/>
      <c r="F403" s="100"/>
      <c r="G403" s="100"/>
      <c r="H403" s="101"/>
      <c r="I403" s="109"/>
      <c r="J403" s="100"/>
      <c r="K403" s="100"/>
      <c r="L403" s="100"/>
      <c r="M403" s="110"/>
      <c r="N403" s="187"/>
      <c r="P403" s="143"/>
      <c r="Q403" s="143"/>
      <c r="R403" s="172"/>
      <c r="S403" s="113"/>
      <c r="T403" s="113"/>
      <c r="U403" s="113"/>
      <c r="V403" s="113"/>
      <c r="W403" s="113"/>
      <c r="X403" s="113"/>
      <c r="Y403" s="113"/>
      <c r="Z403" s="113"/>
      <c r="AA403" s="113"/>
      <c r="AB403" s="113"/>
      <c r="AC403" s="113"/>
      <c r="AD403" s="113"/>
      <c r="AE403" s="170"/>
      <c r="AF403" s="145"/>
      <c r="AG403" s="145"/>
    </row>
    <row r="404" spans="2:33">
      <c r="B404" s="100"/>
      <c r="C404" s="100"/>
      <c r="D404" s="100"/>
      <c r="E404" s="100"/>
      <c r="F404" s="100"/>
      <c r="G404" s="100"/>
      <c r="H404" s="101"/>
      <c r="I404" s="109"/>
      <c r="J404" s="100"/>
      <c r="K404" s="100"/>
      <c r="L404" s="100"/>
      <c r="M404" s="110"/>
      <c r="N404" s="187"/>
      <c r="P404" s="143"/>
      <c r="Q404" s="143"/>
      <c r="R404" s="172"/>
      <c r="S404" s="113"/>
      <c r="T404" s="113"/>
      <c r="U404" s="113"/>
      <c r="V404" s="113"/>
      <c r="W404" s="113"/>
      <c r="X404" s="113"/>
      <c r="Y404" s="113"/>
      <c r="Z404" s="113"/>
      <c r="AA404" s="113"/>
      <c r="AB404" s="113"/>
      <c r="AC404" s="113"/>
      <c r="AD404" s="113"/>
      <c r="AE404" s="170"/>
      <c r="AF404" s="145"/>
      <c r="AG404" s="145"/>
    </row>
    <row r="405" spans="2:33">
      <c r="B405" s="100"/>
      <c r="C405" s="100"/>
      <c r="D405" s="100"/>
      <c r="E405" s="100"/>
      <c r="F405" s="100"/>
      <c r="G405" s="100"/>
      <c r="H405" s="101"/>
      <c r="I405" s="109"/>
      <c r="J405" s="100"/>
      <c r="K405" s="100"/>
      <c r="L405" s="100"/>
      <c r="M405" s="110"/>
      <c r="N405" s="187"/>
      <c r="Q405" s="143"/>
      <c r="R405" s="172"/>
      <c r="S405" s="113"/>
      <c r="T405" s="113"/>
      <c r="U405" s="113"/>
      <c r="V405" s="113"/>
      <c r="W405" s="113"/>
      <c r="X405" s="113"/>
      <c r="Y405" s="113"/>
      <c r="Z405" s="113"/>
      <c r="AA405" s="113"/>
      <c r="AB405" s="113"/>
      <c r="AC405" s="113"/>
      <c r="AD405" s="113"/>
      <c r="AE405" s="170"/>
      <c r="AF405" s="145"/>
      <c r="AG405" s="145"/>
    </row>
    <row r="406" spans="2:33">
      <c r="B406" s="100"/>
      <c r="C406" s="100"/>
      <c r="D406" s="100"/>
      <c r="E406" s="100"/>
      <c r="F406" s="100"/>
      <c r="G406" s="100"/>
      <c r="H406" s="101"/>
      <c r="I406" s="109"/>
      <c r="J406" s="100"/>
      <c r="K406" s="100"/>
      <c r="L406" s="100"/>
      <c r="M406" s="110"/>
      <c r="N406" s="187"/>
      <c r="P406" s="143"/>
      <c r="Q406" s="143"/>
      <c r="R406" s="172"/>
      <c r="S406" s="113"/>
      <c r="T406" s="113"/>
      <c r="U406" s="113"/>
      <c r="V406" s="113"/>
      <c r="W406" s="113"/>
      <c r="X406" s="113"/>
      <c r="Y406" s="113"/>
      <c r="Z406" s="113"/>
      <c r="AA406" s="113"/>
      <c r="AB406" s="113"/>
      <c r="AC406" s="113"/>
      <c r="AD406" s="113"/>
      <c r="AE406" s="170"/>
      <c r="AF406" s="145"/>
      <c r="AG406" s="145"/>
    </row>
    <row r="407" spans="2:33">
      <c r="B407" s="100"/>
      <c r="C407" s="100"/>
      <c r="D407" s="100"/>
      <c r="E407" s="100"/>
      <c r="F407" s="100"/>
      <c r="G407" s="100"/>
      <c r="H407" s="101"/>
      <c r="I407" s="109"/>
      <c r="J407" s="100"/>
      <c r="K407" s="100"/>
      <c r="L407" s="100"/>
      <c r="M407" s="110"/>
      <c r="N407" s="187"/>
      <c r="P407" s="143"/>
      <c r="Q407" s="143"/>
      <c r="R407" s="172"/>
      <c r="S407" s="113"/>
      <c r="T407" s="113"/>
      <c r="U407" s="113"/>
      <c r="V407" s="113"/>
      <c r="W407" s="113"/>
      <c r="X407" s="113"/>
      <c r="Y407" s="113"/>
      <c r="Z407" s="113"/>
      <c r="AA407" s="113"/>
      <c r="AB407" s="113"/>
      <c r="AC407" s="113"/>
      <c r="AD407" s="113"/>
      <c r="AE407" s="170"/>
      <c r="AF407" s="145"/>
      <c r="AG407" s="145"/>
    </row>
    <row r="408" spans="2:33">
      <c r="B408" s="100"/>
      <c r="C408" s="100"/>
      <c r="D408" s="100"/>
      <c r="E408" s="100"/>
      <c r="F408" s="100"/>
      <c r="G408" s="100"/>
      <c r="H408" s="101"/>
      <c r="I408" s="109"/>
      <c r="J408" s="100"/>
      <c r="K408" s="100"/>
      <c r="L408" s="100"/>
      <c r="M408" s="110"/>
      <c r="N408" s="187"/>
      <c r="O408" s="168"/>
      <c r="P408" s="143"/>
      <c r="Q408" s="143"/>
      <c r="R408" s="169"/>
      <c r="S408" s="113"/>
      <c r="T408" s="113"/>
      <c r="U408" s="113"/>
      <c r="V408" s="113"/>
      <c r="W408" s="113"/>
      <c r="X408" s="113"/>
      <c r="Y408" s="113"/>
      <c r="Z408" s="113"/>
      <c r="AA408" s="113"/>
      <c r="AB408" s="113"/>
      <c r="AC408" s="113"/>
      <c r="AD408" s="113"/>
      <c r="AE408" s="170"/>
      <c r="AF408" s="145"/>
      <c r="AG408" s="145"/>
    </row>
    <row r="409" spans="2:33">
      <c r="B409" s="100"/>
      <c r="C409" s="100"/>
      <c r="D409" s="100"/>
      <c r="E409" s="100"/>
      <c r="F409" s="100"/>
      <c r="G409" s="100"/>
      <c r="H409" s="101"/>
      <c r="I409" s="109"/>
      <c r="J409" s="100"/>
      <c r="K409" s="100"/>
      <c r="L409" s="100"/>
      <c r="M409" s="110"/>
      <c r="N409" s="187"/>
      <c r="O409" s="168"/>
      <c r="P409" s="143"/>
      <c r="Q409" s="143"/>
      <c r="R409" s="169"/>
      <c r="S409" s="113"/>
      <c r="T409" s="113"/>
      <c r="U409" s="113"/>
      <c r="V409" s="113"/>
      <c r="W409" s="113"/>
      <c r="X409" s="113"/>
      <c r="Y409" s="113"/>
      <c r="Z409" s="113"/>
      <c r="AA409" s="113"/>
      <c r="AB409" s="113"/>
      <c r="AC409" s="113"/>
      <c r="AD409" s="113"/>
      <c r="AE409" s="170"/>
      <c r="AF409" s="145"/>
      <c r="AG409" s="145"/>
    </row>
    <row r="410" spans="2:33">
      <c r="B410" s="100"/>
      <c r="C410" s="100"/>
      <c r="D410" s="100"/>
      <c r="E410" s="100"/>
      <c r="F410" s="100"/>
      <c r="G410" s="100"/>
      <c r="H410" s="101"/>
      <c r="I410" s="109"/>
      <c r="J410" s="100"/>
      <c r="K410" s="100"/>
      <c r="L410" s="100"/>
      <c r="M410" s="110"/>
      <c r="N410" s="187"/>
      <c r="O410" s="168"/>
      <c r="P410" s="143"/>
      <c r="Q410" s="143"/>
      <c r="R410" s="169"/>
      <c r="S410" s="113"/>
      <c r="T410" s="113"/>
      <c r="U410" s="113"/>
      <c r="V410" s="113"/>
      <c r="W410" s="113"/>
      <c r="X410" s="113"/>
      <c r="Y410" s="113"/>
      <c r="Z410" s="113"/>
      <c r="AA410" s="113"/>
      <c r="AB410" s="113"/>
      <c r="AC410" s="113"/>
      <c r="AD410" s="113"/>
      <c r="AE410" s="170"/>
      <c r="AF410" s="145"/>
      <c r="AG410" s="145"/>
    </row>
    <row r="411" spans="2:33">
      <c r="B411" s="100"/>
      <c r="C411" s="100"/>
      <c r="D411" s="100"/>
      <c r="E411" s="100"/>
      <c r="F411" s="100"/>
      <c r="G411" s="100"/>
      <c r="H411" s="101"/>
      <c r="I411" s="109"/>
      <c r="J411" s="100"/>
      <c r="K411" s="100"/>
      <c r="L411" s="100"/>
      <c r="M411" s="110"/>
      <c r="N411" s="187"/>
      <c r="O411" s="168"/>
      <c r="P411" s="143"/>
      <c r="Q411" s="143"/>
      <c r="R411" s="172"/>
      <c r="S411" s="113"/>
      <c r="T411" s="113"/>
      <c r="U411" s="113"/>
      <c r="V411" s="113"/>
      <c r="W411" s="113"/>
      <c r="X411" s="113"/>
      <c r="Y411" s="113"/>
      <c r="Z411" s="113"/>
      <c r="AA411" s="113"/>
      <c r="AB411" s="113"/>
      <c r="AC411" s="113"/>
      <c r="AD411" s="113"/>
      <c r="AE411" s="170"/>
      <c r="AF411" s="170"/>
      <c r="AG411" s="170"/>
    </row>
    <row r="412" spans="2:33">
      <c r="B412" s="100"/>
      <c r="C412" s="100"/>
      <c r="D412" s="100"/>
      <c r="E412" s="100"/>
      <c r="F412" s="100"/>
      <c r="G412" s="100"/>
      <c r="H412" s="101"/>
      <c r="I412" s="109"/>
      <c r="J412" s="100"/>
      <c r="K412" s="100"/>
      <c r="L412" s="100"/>
      <c r="M412" s="110"/>
      <c r="N412" s="187"/>
      <c r="P412" s="143"/>
      <c r="Q412" s="143"/>
      <c r="R412" s="172"/>
      <c r="S412" s="113"/>
      <c r="T412" s="113"/>
      <c r="U412" s="113"/>
      <c r="V412" s="113"/>
      <c r="W412" s="113"/>
      <c r="X412" s="113"/>
      <c r="Y412" s="113"/>
      <c r="Z412" s="113"/>
      <c r="AA412" s="113"/>
      <c r="AB412" s="113"/>
      <c r="AC412" s="113"/>
      <c r="AD412" s="113"/>
      <c r="AE412" s="170"/>
      <c r="AF412" s="145"/>
      <c r="AG412" s="145"/>
    </row>
    <row r="413" spans="2:33">
      <c r="B413" s="100"/>
      <c r="C413" s="100"/>
      <c r="D413" s="100"/>
      <c r="E413" s="100"/>
      <c r="F413" s="100"/>
      <c r="G413" s="100"/>
      <c r="H413" s="101"/>
      <c r="I413" s="109"/>
      <c r="J413" s="100"/>
      <c r="K413" s="100"/>
      <c r="L413" s="100"/>
      <c r="M413" s="110"/>
      <c r="N413" s="187"/>
      <c r="P413" s="143"/>
      <c r="Q413" s="143"/>
      <c r="R413" s="172"/>
      <c r="S413" s="113"/>
      <c r="T413" s="113"/>
      <c r="U413" s="113"/>
      <c r="V413" s="113"/>
      <c r="W413" s="113"/>
      <c r="X413" s="113"/>
      <c r="Y413" s="113"/>
      <c r="Z413" s="113"/>
      <c r="AA413" s="113"/>
      <c r="AB413" s="113"/>
      <c r="AC413" s="113"/>
      <c r="AD413" s="113"/>
      <c r="AE413" s="170"/>
      <c r="AF413" s="145"/>
      <c r="AG413" s="145"/>
    </row>
    <row r="414" spans="2:33">
      <c r="B414" s="100"/>
      <c r="C414" s="100"/>
      <c r="D414" s="100"/>
      <c r="E414" s="100"/>
      <c r="F414" s="100"/>
      <c r="G414" s="100"/>
      <c r="H414" s="101"/>
      <c r="I414" s="109"/>
      <c r="J414" s="100"/>
      <c r="K414" s="100"/>
      <c r="L414" s="100"/>
      <c r="M414" s="110"/>
      <c r="N414" s="187"/>
      <c r="P414" s="143"/>
      <c r="Q414" s="143"/>
      <c r="R414" s="172"/>
      <c r="S414" s="113"/>
      <c r="T414" s="113"/>
      <c r="U414" s="113"/>
      <c r="V414" s="113"/>
      <c r="W414" s="113"/>
      <c r="X414" s="113"/>
      <c r="Y414" s="113"/>
      <c r="Z414" s="113"/>
      <c r="AA414" s="113"/>
      <c r="AB414" s="113"/>
      <c r="AC414" s="113"/>
      <c r="AD414" s="113"/>
      <c r="AE414" s="170"/>
      <c r="AF414" s="145"/>
      <c r="AG414" s="145"/>
    </row>
    <row r="415" spans="2:33">
      <c r="B415" s="100"/>
      <c r="C415" s="100"/>
      <c r="D415" s="100"/>
      <c r="E415" s="100"/>
      <c r="F415" s="100"/>
      <c r="G415" s="100"/>
      <c r="H415" s="101"/>
      <c r="I415" s="109"/>
      <c r="J415" s="100"/>
      <c r="K415" s="100"/>
      <c r="L415" s="100"/>
      <c r="M415" s="110"/>
      <c r="N415" s="187"/>
      <c r="P415" s="143"/>
      <c r="Q415" s="143"/>
      <c r="R415" s="172"/>
      <c r="S415" s="113"/>
      <c r="T415" s="113"/>
      <c r="U415" s="113"/>
      <c r="V415" s="113"/>
      <c r="W415" s="113"/>
      <c r="X415" s="113"/>
      <c r="Y415" s="113"/>
      <c r="Z415" s="113"/>
      <c r="AA415" s="113"/>
      <c r="AB415" s="113"/>
      <c r="AC415" s="113"/>
      <c r="AD415" s="113"/>
      <c r="AE415" s="170"/>
      <c r="AF415" s="145"/>
      <c r="AG415" s="145"/>
    </row>
    <row r="416" spans="2:33">
      <c r="B416" s="100"/>
      <c r="C416" s="100"/>
      <c r="D416" s="100"/>
      <c r="E416" s="100"/>
      <c r="F416" s="100"/>
      <c r="G416" s="100"/>
      <c r="H416" s="101"/>
      <c r="I416" s="109"/>
      <c r="J416" s="100"/>
      <c r="K416" s="100"/>
      <c r="L416" s="100"/>
      <c r="M416" s="110"/>
      <c r="N416" s="187"/>
      <c r="P416" s="143"/>
      <c r="Q416" s="143"/>
      <c r="R416" s="172"/>
      <c r="S416" s="113"/>
      <c r="T416" s="113"/>
      <c r="U416" s="113"/>
      <c r="V416" s="113"/>
      <c r="W416" s="113"/>
      <c r="X416" s="113"/>
      <c r="Y416" s="113"/>
      <c r="Z416" s="113"/>
      <c r="AA416" s="113"/>
      <c r="AB416" s="113"/>
      <c r="AC416" s="113"/>
      <c r="AD416" s="113"/>
      <c r="AE416" s="170"/>
      <c r="AF416" s="145"/>
      <c r="AG416" s="145"/>
    </row>
    <row r="417" spans="2:33">
      <c r="B417" s="100"/>
      <c r="C417" s="100"/>
      <c r="D417" s="100"/>
      <c r="E417" s="100"/>
      <c r="F417" s="100"/>
      <c r="G417" s="100"/>
      <c r="H417" s="101"/>
      <c r="I417" s="109"/>
      <c r="J417" s="100"/>
      <c r="K417" s="100"/>
      <c r="L417" s="100"/>
      <c r="M417" s="110"/>
      <c r="N417" s="187"/>
      <c r="O417" s="168"/>
      <c r="P417" s="143"/>
      <c r="Q417" s="143"/>
      <c r="R417" s="169"/>
      <c r="S417" s="113"/>
      <c r="T417" s="113"/>
      <c r="U417" s="113"/>
      <c r="V417" s="113"/>
      <c r="W417" s="113"/>
      <c r="X417" s="113"/>
      <c r="Y417" s="113"/>
      <c r="Z417" s="113"/>
      <c r="AA417" s="113"/>
      <c r="AB417" s="113"/>
      <c r="AC417" s="113"/>
      <c r="AD417" s="113"/>
      <c r="AE417" s="170"/>
      <c r="AF417" s="145"/>
      <c r="AG417" s="145"/>
    </row>
    <row r="418" spans="2:33">
      <c r="B418" s="100"/>
      <c r="C418" s="100"/>
      <c r="D418" s="100"/>
      <c r="E418" s="100"/>
      <c r="F418" s="100"/>
      <c r="G418" s="100"/>
      <c r="H418" s="101"/>
      <c r="I418" s="109"/>
      <c r="J418" s="100"/>
      <c r="K418" s="100"/>
      <c r="L418" s="100"/>
      <c r="M418" s="110"/>
      <c r="N418" s="187"/>
      <c r="O418" s="168"/>
      <c r="P418" s="143"/>
      <c r="Q418" s="143"/>
      <c r="R418" s="169"/>
      <c r="S418" s="113"/>
      <c r="T418" s="113"/>
      <c r="U418" s="113"/>
      <c r="V418" s="113"/>
      <c r="W418" s="113"/>
      <c r="X418" s="113"/>
      <c r="Y418" s="113"/>
      <c r="Z418" s="113"/>
      <c r="AA418" s="113"/>
      <c r="AB418" s="113"/>
      <c r="AC418" s="113"/>
      <c r="AD418" s="113"/>
      <c r="AE418" s="170"/>
      <c r="AF418" s="145"/>
      <c r="AG418" s="145"/>
    </row>
    <row r="419" spans="2:33">
      <c r="B419" s="100"/>
      <c r="C419" s="100"/>
      <c r="D419" s="100"/>
      <c r="E419" s="100"/>
      <c r="F419" s="100"/>
      <c r="G419" s="100"/>
      <c r="H419" s="101"/>
      <c r="I419" s="109"/>
      <c r="J419" s="100"/>
      <c r="K419" s="100"/>
      <c r="L419" s="100"/>
      <c r="M419" s="110"/>
      <c r="N419" s="187"/>
      <c r="O419" s="168"/>
      <c r="P419" s="143"/>
      <c r="Q419" s="143"/>
      <c r="R419" s="169"/>
      <c r="S419" s="113"/>
      <c r="T419" s="113"/>
      <c r="U419" s="113"/>
      <c r="V419" s="113"/>
      <c r="W419" s="113"/>
      <c r="X419" s="113"/>
      <c r="Y419" s="113"/>
      <c r="Z419" s="113"/>
      <c r="AA419" s="113"/>
      <c r="AB419" s="113"/>
      <c r="AC419" s="113"/>
      <c r="AD419" s="113"/>
      <c r="AE419" s="170"/>
      <c r="AF419" s="145"/>
      <c r="AG419" s="145"/>
    </row>
    <row r="420" spans="2:33">
      <c r="B420" s="100"/>
      <c r="C420" s="100"/>
      <c r="D420" s="100"/>
      <c r="E420" s="100"/>
      <c r="F420" s="101"/>
      <c r="G420" s="101"/>
      <c r="H420" s="101"/>
      <c r="I420" s="109"/>
      <c r="J420" s="100"/>
      <c r="K420" s="100"/>
      <c r="L420" s="100"/>
      <c r="M420" s="110"/>
      <c r="N420" s="187"/>
      <c r="R420" s="172"/>
      <c r="S420" s="113"/>
      <c r="T420" s="113"/>
      <c r="U420" s="113"/>
      <c r="V420" s="113"/>
      <c r="W420" s="113"/>
      <c r="X420" s="113"/>
      <c r="Y420" s="113"/>
      <c r="Z420" s="113"/>
      <c r="AA420" s="113"/>
      <c r="AB420" s="113"/>
      <c r="AC420" s="113"/>
      <c r="AD420" s="113"/>
      <c r="AE420" s="170"/>
      <c r="AF420" s="145"/>
      <c r="AG420" s="145"/>
    </row>
    <row r="421" spans="2:33">
      <c r="B421" s="100"/>
      <c r="C421" s="100"/>
      <c r="D421" s="100"/>
      <c r="E421" s="100"/>
      <c r="F421" s="100"/>
      <c r="G421" s="100"/>
      <c r="H421" s="101"/>
      <c r="I421" s="109"/>
      <c r="J421" s="100"/>
      <c r="K421" s="100"/>
      <c r="L421" s="100"/>
      <c r="M421" s="110"/>
      <c r="N421" s="187"/>
      <c r="P421" s="143"/>
      <c r="Q421" s="143"/>
      <c r="R421" s="172"/>
      <c r="S421" s="113"/>
      <c r="T421" s="113"/>
      <c r="U421" s="113"/>
      <c r="V421" s="113"/>
      <c r="W421" s="113"/>
      <c r="X421" s="113"/>
      <c r="Y421" s="113"/>
      <c r="Z421" s="113"/>
      <c r="AA421" s="113"/>
      <c r="AB421" s="113"/>
      <c r="AC421" s="113"/>
      <c r="AD421" s="113"/>
      <c r="AE421" s="170"/>
      <c r="AF421" s="145"/>
      <c r="AG421" s="145"/>
    </row>
    <row r="422" spans="2:33">
      <c r="B422" s="100"/>
      <c r="C422" s="100"/>
      <c r="D422" s="100"/>
      <c r="E422" s="100"/>
      <c r="F422" s="100"/>
      <c r="G422" s="100"/>
      <c r="H422" s="101"/>
      <c r="I422" s="109"/>
      <c r="J422" s="100"/>
      <c r="K422" s="100"/>
      <c r="L422" s="100"/>
      <c r="M422" s="110"/>
      <c r="N422" s="187"/>
      <c r="P422" s="143"/>
      <c r="Q422" s="143"/>
      <c r="R422" s="172"/>
      <c r="S422" s="113"/>
      <c r="T422" s="113"/>
      <c r="U422" s="113"/>
      <c r="V422" s="113"/>
      <c r="W422" s="113"/>
      <c r="X422" s="113"/>
      <c r="Y422" s="113"/>
      <c r="Z422" s="113"/>
      <c r="AA422" s="113"/>
      <c r="AB422" s="113"/>
      <c r="AC422" s="113"/>
      <c r="AD422" s="113"/>
      <c r="AE422" s="170"/>
      <c r="AF422" s="145"/>
      <c r="AG422" s="145"/>
    </row>
    <row r="423" spans="2:33">
      <c r="B423" s="100"/>
      <c r="C423" s="100"/>
      <c r="D423" s="100"/>
      <c r="E423" s="100"/>
      <c r="F423" s="100"/>
      <c r="G423" s="100"/>
      <c r="H423" s="101"/>
      <c r="I423" s="109"/>
      <c r="J423" s="100"/>
      <c r="K423" s="100"/>
      <c r="L423" s="100"/>
      <c r="M423" s="110"/>
      <c r="N423" s="187"/>
      <c r="P423" s="143"/>
      <c r="Q423" s="143"/>
      <c r="R423" s="172"/>
      <c r="S423" s="113"/>
      <c r="T423" s="113"/>
      <c r="U423" s="113"/>
      <c r="V423" s="113"/>
      <c r="W423" s="113"/>
      <c r="X423" s="113"/>
      <c r="Y423" s="113"/>
      <c r="Z423" s="113"/>
      <c r="AA423" s="113"/>
      <c r="AB423" s="113"/>
      <c r="AC423" s="113"/>
      <c r="AD423" s="113"/>
      <c r="AE423" s="170"/>
      <c r="AF423" s="145"/>
      <c r="AG423" s="145"/>
    </row>
    <row r="424" spans="2:33">
      <c r="B424" s="100"/>
      <c r="C424" s="100"/>
      <c r="D424" s="100"/>
      <c r="E424" s="100"/>
      <c r="F424" s="100"/>
      <c r="G424" s="100"/>
      <c r="H424" s="101"/>
      <c r="I424" s="109"/>
      <c r="J424" s="100"/>
      <c r="K424" s="100"/>
      <c r="L424" s="100"/>
      <c r="M424" s="110"/>
      <c r="N424" s="187"/>
      <c r="P424" s="143"/>
      <c r="Q424" s="143"/>
      <c r="R424" s="172"/>
      <c r="S424" s="113"/>
      <c r="T424" s="113"/>
      <c r="U424" s="113"/>
      <c r="V424" s="113"/>
      <c r="W424" s="113"/>
      <c r="X424" s="113"/>
      <c r="Y424" s="113"/>
      <c r="Z424" s="113"/>
      <c r="AA424" s="113"/>
      <c r="AB424" s="113"/>
      <c r="AC424" s="113"/>
      <c r="AD424" s="113"/>
      <c r="AE424" s="170"/>
      <c r="AF424" s="145"/>
      <c r="AG424" s="145"/>
    </row>
    <row r="425" spans="2:33">
      <c r="B425" s="100"/>
      <c r="C425" s="100"/>
      <c r="D425" s="100"/>
      <c r="E425" s="100"/>
      <c r="F425" s="100"/>
      <c r="G425" s="100"/>
      <c r="H425" s="101"/>
      <c r="I425" s="109"/>
      <c r="J425" s="100"/>
      <c r="K425" s="100"/>
      <c r="L425" s="100"/>
      <c r="M425" s="110"/>
      <c r="N425" s="187"/>
      <c r="P425" s="143"/>
      <c r="Q425" s="143"/>
      <c r="R425" s="172"/>
      <c r="S425" s="113"/>
      <c r="T425" s="113"/>
      <c r="U425" s="113"/>
      <c r="V425" s="113"/>
      <c r="W425" s="113"/>
      <c r="X425" s="113"/>
      <c r="Y425" s="113"/>
      <c r="Z425" s="113"/>
      <c r="AA425" s="113"/>
      <c r="AB425" s="113"/>
      <c r="AC425" s="113"/>
      <c r="AD425" s="113"/>
      <c r="AE425" s="170"/>
      <c r="AF425" s="145"/>
      <c r="AG425" s="145"/>
    </row>
    <row r="426" spans="2:33">
      <c r="B426" s="100"/>
      <c r="C426" s="100"/>
      <c r="D426" s="100"/>
      <c r="E426" s="100"/>
      <c r="F426" s="100"/>
      <c r="G426" s="100"/>
      <c r="H426" s="101"/>
      <c r="I426" s="109"/>
      <c r="J426" s="100"/>
      <c r="K426" s="100"/>
      <c r="L426" s="100"/>
      <c r="M426" s="110"/>
      <c r="N426" s="187"/>
      <c r="O426" s="168"/>
      <c r="P426" s="143"/>
      <c r="Q426" s="143"/>
      <c r="R426" s="169"/>
      <c r="S426" s="113"/>
      <c r="T426" s="113"/>
      <c r="U426" s="113"/>
      <c r="V426" s="113"/>
      <c r="W426" s="113"/>
      <c r="X426" s="113"/>
      <c r="Y426" s="113"/>
      <c r="Z426" s="113"/>
      <c r="AA426" s="113"/>
      <c r="AB426" s="113"/>
      <c r="AC426" s="113"/>
      <c r="AD426" s="113"/>
      <c r="AE426" s="170"/>
      <c r="AF426" s="145"/>
      <c r="AG426" s="145"/>
    </row>
    <row r="427" spans="2:33">
      <c r="B427" s="100"/>
      <c r="C427" s="100"/>
      <c r="D427" s="100"/>
      <c r="E427" s="100"/>
      <c r="F427" s="100"/>
      <c r="G427" s="100"/>
      <c r="H427" s="101"/>
      <c r="I427" s="109"/>
      <c r="J427" s="100"/>
      <c r="K427" s="100"/>
      <c r="L427" s="100"/>
      <c r="M427" s="110"/>
      <c r="N427" s="187"/>
      <c r="O427" s="168"/>
      <c r="P427" s="143"/>
      <c r="Q427" s="143"/>
      <c r="R427" s="169"/>
      <c r="S427" s="113"/>
      <c r="T427" s="113"/>
      <c r="U427" s="113"/>
      <c r="V427" s="113"/>
      <c r="W427" s="113"/>
      <c r="X427" s="113"/>
      <c r="Y427" s="113"/>
      <c r="Z427" s="113"/>
      <c r="AA427" s="113"/>
      <c r="AB427" s="113"/>
      <c r="AC427" s="113"/>
      <c r="AD427" s="113"/>
      <c r="AE427" s="170"/>
      <c r="AF427" s="145"/>
      <c r="AG427" s="145"/>
    </row>
    <row r="428" spans="2:33">
      <c r="B428" s="100"/>
      <c r="C428" s="100"/>
      <c r="D428" s="100"/>
      <c r="E428" s="100"/>
      <c r="F428" s="100"/>
      <c r="G428" s="100"/>
      <c r="H428" s="101"/>
      <c r="I428" s="109"/>
      <c r="J428" s="100"/>
      <c r="K428" s="100"/>
      <c r="L428" s="100"/>
      <c r="M428" s="110"/>
      <c r="N428" s="187"/>
      <c r="O428" s="168"/>
      <c r="P428" s="143"/>
      <c r="Q428" s="143"/>
      <c r="R428" s="169"/>
      <c r="S428" s="113"/>
      <c r="T428" s="113"/>
      <c r="U428" s="113"/>
      <c r="V428" s="113"/>
      <c r="W428" s="113"/>
      <c r="X428" s="113"/>
      <c r="Y428" s="113"/>
      <c r="Z428" s="113"/>
      <c r="AA428" s="113"/>
      <c r="AB428" s="113"/>
      <c r="AC428" s="113"/>
      <c r="AD428" s="113"/>
      <c r="AE428" s="170"/>
      <c r="AF428" s="145"/>
      <c r="AG428" s="145"/>
    </row>
    <row r="429" spans="2:33">
      <c r="B429" s="100"/>
      <c r="C429" s="100"/>
      <c r="D429" s="100"/>
      <c r="E429" s="100"/>
      <c r="F429" s="101"/>
      <c r="G429" s="101"/>
      <c r="H429" s="101"/>
      <c r="I429" s="109"/>
      <c r="J429" s="100"/>
      <c r="K429" s="100"/>
      <c r="L429" s="100"/>
      <c r="M429" s="110"/>
      <c r="N429" s="187"/>
      <c r="R429" s="172"/>
      <c r="S429" s="113"/>
      <c r="T429" s="113"/>
      <c r="U429" s="113"/>
      <c r="V429" s="113"/>
      <c r="W429" s="113"/>
      <c r="X429" s="113"/>
      <c r="Y429" s="113"/>
      <c r="Z429" s="113"/>
      <c r="AA429" s="113"/>
      <c r="AB429" s="113"/>
      <c r="AC429" s="113"/>
      <c r="AD429" s="113"/>
      <c r="AE429" s="170"/>
      <c r="AF429" s="145"/>
      <c r="AG429" s="145"/>
    </row>
    <row r="430" spans="2:33">
      <c r="B430" s="100"/>
      <c r="C430" s="100"/>
      <c r="D430" s="100"/>
      <c r="E430" s="100"/>
      <c r="F430" s="101"/>
      <c r="G430" s="101"/>
      <c r="H430" s="101"/>
      <c r="I430" s="109"/>
      <c r="J430" s="100"/>
      <c r="K430" s="100"/>
      <c r="L430" s="100"/>
      <c r="M430" s="110"/>
      <c r="N430" s="187"/>
      <c r="R430" s="172"/>
      <c r="S430" s="113"/>
      <c r="T430" s="113"/>
      <c r="U430" s="113"/>
      <c r="V430" s="113"/>
      <c r="W430" s="113"/>
      <c r="X430" s="113"/>
      <c r="Y430" s="113"/>
      <c r="Z430" s="113"/>
      <c r="AA430" s="113"/>
      <c r="AB430" s="113"/>
      <c r="AC430" s="113"/>
      <c r="AD430" s="113"/>
      <c r="AE430" s="170"/>
      <c r="AF430" s="145"/>
      <c r="AG430" s="145"/>
    </row>
    <row r="431" spans="2:33">
      <c r="B431" s="100"/>
      <c r="C431" s="100"/>
      <c r="D431" s="100"/>
      <c r="E431" s="100"/>
      <c r="F431" s="101"/>
      <c r="G431" s="101"/>
      <c r="H431" s="101"/>
      <c r="I431" s="109"/>
      <c r="J431" s="100"/>
      <c r="K431" s="100"/>
      <c r="L431" s="100"/>
      <c r="M431" s="110"/>
      <c r="N431" s="187"/>
      <c r="P431" s="143"/>
      <c r="Q431" s="143"/>
      <c r="R431" s="172"/>
      <c r="S431" s="113"/>
      <c r="T431" s="113"/>
      <c r="U431" s="113"/>
      <c r="V431" s="113"/>
      <c r="W431" s="113"/>
      <c r="X431" s="113"/>
      <c r="Y431" s="113"/>
      <c r="Z431" s="113"/>
      <c r="AA431" s="113"/>
      <c r="AB431" s="113"/>
      <c r="AC431" s="113"/>
      <c r="AD431" s="113"/>
      <c r="AE431" s="170"/>
      <c r="AF431" s="145"/>
      <c r="AG431" s="145"/>
    </row>
    <row r="432" spans="2:33">
      <c r="B432" s="100"/>
      <c r="C432" s="100"/>
      <c r="D432" s="100"/>
      <c r="E432" s="100"/>
      <c r="F432" s="100"/>
      <c r="G432" s="100"/>
      <c r="H432" s="101"/>
      <c r="I432" s="109"/>
      <c r="J432" s="100"/>
      <c r="K432" s="100"/>
      <c r="L432" s="100"/>
      <c r="M432" s="110"/>
      <c r="N432" s="187"/>
      <c r="P432" s="143"/>
      <c r="Q432" s="143"/>
      <c r="R432" s="172"/>
      <c r="S432" s="113"/>
      <c r="T432" s="113"/>
      <c r="U432" s="113"/>
      <c r="V432" s="113"/>
      <c r="W432" s="113"/>
      <c r="X432" s="113"/>
      <c r="Y432" s="113"/>
      <c r="Z432" s="113"/>
      <c r="AA432" s="113"/>
      <c r="AB432" s="113"/>
      <c r="AC432" s="113"/>
      <c r="AD432" s="113"/>
      <c r="AE432" s="170"/>
      <c r="AF432" s="145"/>
      <c r="AG432" s="145"/>
    </row>
    <row r="433" spans="2:33">
      <c r="B433" s="100"/>
      <c r="C433" s="100"/>
      <c r="D433" s="100"/>
      <c r="E433" s="100"/>
      <c r="F433" s="100"/>
      <c r="G433" s="100"/>
      <c r="H433" s="101"/>
      <c r="I433" s="109"/>
      <c r="J433" s="100"/>
      <c r="K433" s="100"/>
      <c r="L433" s="100"/>
      <c r="M433" s="110"/>
      <c r="N433" s="187"/>
      <c r="P433" s="143"/>
      <c r="Q433" s="143"/>
      <c r="R433" s="172"/>
      <c r="S433" s="113"/>
      <c r="T433" s="113"/>
      <c r="U433" s="113"/>
      <c r="V433" s="113"/>
      <c r="W433" s="113"/>
      <c r="X433" s="113"/>
      <c r="Y433" s="113"/>
      <c r="Z433" s="113"/>
      <c r="AA433" s="113"/>
      <c r="AB433" s="113"/>
      <c r="AC433" s="113"/>
      <c r="AD433" s="113"/>
      <c r="AE433" s="170"/>
      <c r="AF433" s="145"/>
      <c r="AG433" s="145"/>
    </row>
    <row r="434" spans="2:33">
      <c r="B434" s="100"/>
      <c r="C434" s="100"/>
      <c r="D434" s="100"/>
      <c r="E434" s="100"/>
      <c r="F434" s="100"/>
      <c r="G434" s="100"/>
      <c r="H434" s="101"/>
      <c r="I434" s="109"/>
      <c r="J434" s="100"/>
      <c r="K434" s="100"/>
      <c r="L434" s="100"/>
      <c r="M434" s="110"/>
      <c r="N434" s="187"/>
      <c r="P434" s="143"/>
      <c r="Q434" s="143"/>
      <c r="R434" s="172"/>
      <c r="S434" s="113"/>
      <c r="T434" s="113"/>
      <c r="U434" s="113"/>
      <c r="V434" s="113"/>
      <c r="W434" s="113"/>
      <c r="X434" s="113"/>
      <c r="Y434" s="113"/>
      <c r="Z434" s="113"/>
      <c r="AA434" s="113"/>
      <c r="AB434" s="113"/>
      <c r="AC434" s="113"/>
      <c r="AD434" s="113"/>
      <c r="AE434" s="170"/>
      <c r="AF434" s="145"/>
      <c r="AG434" s="145"/>
    </row>
    <row r="435" spans="2:33">
      <c r="B435" s="100"/>
      <c r="C435" s="100"/>
      <c r="D435" s="100"/>
      <c r="E435" s="100"/>
      <c r="F435" s="100"/>
      <c r="G435" s="100"/>
      <c r="H435" s="101"/>
      <c r="I435" s="109"/>
      <c r="J435" s="100"/>
      <c r="K435" s="100"/>
      <c r="L435" s="100"/>
      <c r="M435" s="110"/>
      <c r="N435" s="187"/>
      <c r="P435" s="143"/>
      <c r="Q435" s="143"/>
      <c r="R435" s="172"/>
      <c r="S435" s="113"/>
      <c r="T435" s="113"/>
      <c r="U435" s="113"/>
      <c r="V435" s="113"/>
      <c r="W435" s="113"/>
      <c r="X435" s="113"/>
      <c r="Y435" s="113"/>
      <c r="Z435" s="113"/>
      <c r="AA435" s="113"/>
      <c r="AB435" s="113"/>
      <c r="AC435" s="113"/>
      <c r="AD435" s="113"/>
      <c r="AE435" s="170"/>
      <c r="AF435" s="145"/>
      <c r="AG435" s="145"/>
    </row>
    <row r="436" spans="2:33">
      <c r="B436" s="100"/>
      <c r="C436" s="100"/>
      <c r="D436" s="100"/>
      <c r="E436" s="100"/>
      <c r="F436" s="100"/>
      <c r="G436" s="100"/>
      <c r="H436" s="101"/>
      <c r="I436" s="109"/>
      <c r="J436" s="100"/>
      <c r="K436" s="100"/>
      <c r="L436" s="100"/>
      <c r="M436" s="110"/>
      <c r="N436" s="187"/>
      <c r="O436" s="168"/>
      <c r="P436" s="143"/>
      <c r="Q436" s="143"/>
      <c r="R436" s="169"/>
      <c r="S436" s="113"/>
      <c r="T436" s="113"/>
      <c r="U436" s="113"/>
      <c r="V436" s="113"/>
      <c r="W436" s="113"/>
      <c r="X436" s="113"/>
      <c r="Y436" s="113"/>
      <c r="Z436" s="113"/>
      <c r="AA436" s="113"/>
      <c r="AB436" s="113"/>
      <c r="AC436" s="113"/>
      <c r="AD436" s="113"/>
      <c r="AE436" s="170"/>
      <c r="AF436" s="145"/>
      <c r="AG436" s="145"/>
    </row>
    <row r="437" spans="2:33">
      <c r="B437" s="100"/>
      <c r="C437" s="100"/>
      <c r="D437" s="100"/>
      <c r="E437" s="100"/>
      <c r="F437" s="100"/>
      <c r="G437" s="100"/>
      <c r="H437" s="101"/>
      <c r="I437" s="109"/>
      <c r="J437" s="100"/>
      <c r="K437" s="100"/>
      <c r="L437" s="100"/>
      <c r="M437" s="110"/>
      <c r="N437" s="187"/>
      <c r="O437" s="168"/>
      <c r="P437" s="143"/>
      <c r="Q437" s="143"/>
      <c r="R437" s="169"/>
      <c r="S437" s="113"/>
      <c r="T437" s="113"/>
      <c r="U437" s="113"/>
      <c r="V437" s="113"/>
      <c r="W437" s="113"/>
      <c r="X437" s="113"/>
      <c r="Y437" s="113"/>
      <c r="Z437" s="113"/>
      <c r="AA437" s="113"/>
      <c r="AB437" s="113"/>
      <c r="AC437" s="113"/>
      <c r="AD437" s="113"/>
      <c r="AE437" s="170"/>
      <c r="AF437" s="145"/>
      <c r="AG437" s="145"/>
    </row>
    <row r="438" spans="2:33">
      <c r="B438" s="100"/>
      <c r="C438" s="100"/>
      <c r="D438" s="100"/>
      <c r="E438" s="100"/>
      <c r="F438" s="100"/>
      <c r="G438" s="100"/>
      <c r="H438" s="101"/>
      <c r="I438" s="109"/>
      <c r="J438" s="100"/>
      <c r="K438" s="100"/>
      <c r="L438" s="100"/>
      <c r="M438" s="110"/>
      <c r="N438" s="187"/>
      <c r="O438" s="168"/>
      <c r="P438" s="143"/>
      <c r="Q438" s="143"/>
      <c r="R438" s="169"/>
      <c r="S438" s="113"/>
      <c r="T438" s="113"/>
      <c r="U438" s="113"/>
      <c r="V438" s="113"/>
      <c r="W438" s="113"/>
      <c r="X438" s="113"/>
      <c r="Y438" s="113"/>
      <c r="Z438" s="113"/>
      <c r="AA438" s="113"/>
      <c r="AB438" s="113"/>
      <c r="AC438" s="113"/>
      <c r="AD438" s="113"/>
      <c r="AE438" s="170"/>
      <c r="AF438" s="145"/>
      <c r="AG438" s="145"/>
    </row>
    <row r="439" spans="2:33">
      <c r="B439" s="100"/>
      <c r="C439" s="100"/>
      <c r="D439" s="100"/>
      <c r="E439" s="100"/>
      <c r="F439" s="101"/>
      <c r="G439" s="100"/>
      <c r="H439" s="101"/>
      <c r="I439" s="109"/>
      <c r="J439" s="100"/>
      <c r="K439" s="100"/>
      <c r="L439" s="100"/>
      <c r="M439" s="110"/>
      <c r="N439" s="187"/>
      <c r="R439" s="172"/>
      <c r="S439" s="113"/>
      <c r="T439" s="113"/>
      <c r="U439" s="113"/>
      <c r="V439" s="113"/>
      <c r="W439" s="113"/>
      <c r="X439" s="113"/>
      <c r="Y439" s="113"/>
      <c r="Z439" s="113"/>
      <c r="AA439" s="113"/>
      <c r="AB439" s="113"/>
      <c r="AC439" s="113"/>
      <c r="AD439" s="113"/>
      <c r="AE439" s="170"/>
      <c r="AF439" s="145"/>
      <c r="AG439" s="145"/>
    </row>
    <row r="440" spans="2:33">
      <c r="B440" s="100"/>
      <c r="C440" s="100"/>
      <c r="D440" s="100"/>
      <c r="E440" s="100"/>
      <c r="F440" s="100"/>
      <c r="G440" s="100"/>
      <c r="H440" s="101"/>
      <c r="I440" s="109"/>
      <c r="J440" s="100"/>
      <c r="K440" s="100"/>
      <c r="L440" s="100"/>
      <c r="M440" s="110"/>
      <c r="N440" s="187"/>
      <c r="P440" s="143"/>
      <c r="Q440" s="143"/>
      <c r="R440" s="172"/>
      <c r="S440" s="113"/>
      <c r="T440" s="113"/>
      <c r="U440" s="113"/>
      <c r="V440" s="113"/>
      <c r="W440" s="113"/>
      <c r="X440" s="113"/>
      <c r="Y440" s="113"/>
      <c r="Z440" s="113"/>
      <c r="AA440" s="113"/>
      <c r="AB440" s="113"/>
      <c r="AC440" s="113"/>
      <c r="AD440" s="113"/>
      <c r="AE440" s="170"/>
      <c r="AF440" s="145"/>
      <c r="AG440" s="145"/>
    </row>
    <row r="441" spans="2:33">
      <c r="B441" s="100"/>
      <c r="C441" s="100"/>
      <c r="D441" s="100"/>
      <c r="E441" s="100"/>
      <c r="F441" s="101"/>
      <c r="G441" s="100"/>
      <c r="H441" s="101"/>
      <c r="I441" s="109"/>
      <c r="J441" s="100"/>
      <c r="K441" s="100"/>
      <c r="L441" s="100"/>
      <c r="M441" s="110"/>
      <c r="N441" s="187"/>
      <c r="R441" s="172"/>
      <c r="S441" s="113"/>
      <c r="T441" s="113"/>
      <c r="U441" s="113"/>
      <c r="V441" s="113"/>
      <c r="W441" s="113"/>
      <c r="X441" s="113"/>
      <c r="Y441" s="113"/>
      <c r="Z441" s="113"/>
      <c r="AA441" s="113"/>
      <c r="AB441" s="113"/>
      <c r="AC441" s="113"/>
      <c r="AD441" s="113"/>
      <c r="AE441" s="170"/>
      <c r="AF441" s="145"/>
      <c r="AG441" s="145"/>
    </row>
    <row r="442" spans="2:33">
      <c r="B442" s="100"/>
      <c r="C442" s="100"/>
      <c r="D442" s="100"/>
      <c r="E442" s="100"/>
      <c r="F442" s="101"/>
      <c r="G442" s="100"/>
      <c r="H442" s="101"/>
      <c r="I442" s="109"/>
      <c r="J442" s="100"/>
      <c r="K442" s="100"/>
      <c r="L442" s="100"/>
      <c r="M442" s="110"/>
      <c r="N442" s="187"/>
      <c r="R442" s="172"/>
      <c r="S442" s="113"/>
      <c r="T442" s="113"/>
      <c r="U442" s="113"/>
      <c r="V442" s="113"/>
      <c r="W442" s="113"/>
      <c r="X442" s="113"/>
      <c r="Y442" s="113"/>
      <c r="Z442" s="113"/>
      <c r="AA442" s="113"/>
      <c r="AB442" s="113"/>
      <c r="AC442" s="113"/>
      <c r="AD442" s="113"/>
      <c r="AE442" s="170"/>
      <c r="AF442" s="145"/>
      <c r="AG442" s="145"/>
    </row>
    <row r="443" spans="2:33">
      <c r="B443" s="100"/>
      <c r="C443" s="100"/>
      <c r="D443" s="100"/>
      <c r="E443" s="100"/>
      <c r="F443" s="100"/>
      <c r="G443" s="100"/>
      <c r="H443" s="101"/>
      <c r="I443" s="109"/>
      <c r="J443" s="100"/>
      <c r="K443" s="100"/>
      <c r="L443" s="100"/>
      <c r="M443" s="110"/>
      <c r="N443" s="187"/>
      <c r="R443" s="172"/>
      <c r="S443" s="113"/>
      <c r="T443" s="113"/>
      <c r="U443" s="113"/>
      <c r="V443" s="113"/>
      <c r="W443" s="113"/>
      <c r="X443" s="113"/>
      <c r="Y443" s="113"/>
      <c r="Z443" s="113"/>
      <c r="AA443" s="113"/>
      <c r="AB443" s="113"/>
      <c r="AC443" s="113"/>
      <c r="AD443" s="113"/>
      <c r="AE443" s="170"/>
      <c r="AF443" s="145"/>
      <c r="AG443" s="145"/>
    </row>
    <row r="444" spans="2:33">
      <c r="B444" s="100"/>
      <c r="C444" s="100"/>
      <c r="D444" s="100"/>
      <c r="E444" s="100"/>
      <c r="F444" s="101"/>
      <c r="G444" s="101"/>
      <c r="H444" s="101"/>
      <c r="I444" s="109"/>
      <c r="J444" s="100"/>
      <c r="K444" s="100"/>
      <c r="L444" s="100"/>
      <c r="M444" s="110"/>
      <c r="N444" s="187"/>
      <c r="R444" s="173"/>
      <c r="S444" s="113"/>
      <c r="T444" s="113"/>
      <c r="U444" s="113"/>
      <c r="V444" s="113"/>
      <c r="W444" s="113"/>
      <c r="X444" s="113"/>
      <c r="Y444" s="113"/>
      <c r="Z444" s="113"/>
      <c r="AA444" s="113"/>
      <c r="AB444" s="113"/>
      <c r="AC444" s="113"/>
      <c r="AD444" s="113"/>
      <c r="AE444" s="170"/>
      <c r="AF444" s="145"/>
      <c r="AG444" s="145"/>
    </row>
    <row r="445" spans="2:33">
      <c r="B445" s="100"/>
      <c r="C445" s="100"/>
      <c r="D445" s="100"/>
      <c r="E445" s="100"/>
      <c r="F445" s="100"/>
      <c r="G445" s="100"/>
      <c r="H445" s="101"/>
      <c r="I445" s="109"/>
      <c r="J445" s="100"/>
      <c r="K445" s="100"/>
      <c r="L445" s="100"/>
      <c r="M445" s="110"/>
      <c r="N445" s="187"/>
      <c r="P445" s="143"/>
      <c r="Q445" s="143"/>
      <c r="R445" s="172"/>
      <c r="S445" s="113"/>
      <c r="T445" s="113"/>
      <c r="U445" s="113"/>
      <c r="V445" s="113"/>
      <c r="W445" s="113"/>
      <c r="X445" s="113"/>
      <c r="Y445" s="113"/>
      <c r="Z445" s="113"/>
      <c r="AA445" s="113"/>
      <c r="AB445" s="113"/>
      <c r="AC445" s="113"/>
      <c r="AD445" s="113"/>
      <c r="AE445" s="170"/>
      <c r="AF445" s="145"/>
      <c r="AG445" s="145"/>
    </row>
    <row r="446" spans="2:33">
      <c r="B446" s="100"/>
      <c r="C446" s="100"/>
      <c r="D446" s="100"/>
      <c r="E446" s="100"/>
      <c r="F446" s="100"/>
      <c r="G446" s="100"/>
      <c r="H446" s="101"/>
      <c r="I446" s="109"/>
      <c r="J446" s="100"/>
      <c r="K446" s="100"/>
      <c r="L446" s="100"/>
      <c r="M446" s="110"/>
      <c r="N446" s="187"/>
      <c r="O446" s="168"/>
      <c r="P446" s="143"/>
      <c r="Q446" s="143"/>
      <c r="R446" s="172"/>
      <c r="S446" s="113"/>
      <c r="T446" s="113"/>
      <c r="U446" s="113"/>
      <c r="V446" s="113"/>
      <c r="W446" s="113"/>
      <c r="X446" s="113"/>
      <c r="Y446" s="113"/>
      <c r="Z446" s="113"/>
      <c r="AA446" s="113"/>
      <c r="AB446" s="113"/>
      <c r="AC446" s="113"/>
      <c r="AD446" s="113"/>
      <c r="AE446" s="170"/>
      <c r="AF446" s="145"/>
      <c r="AG446" s="145"/>
    </row>
    <row r="447" spans="2:33">
      <c r="B447" s="100"/>
      <c r="C447" s="100"/>
      <c r="D447" s="100"/>
      <c r="E447" s="100"/>
      <c r="F447" s="100"/>
      <c r="G447" s="100"/>
      <c r="H447" s="101"/>
      <c r="I447" s="109"/>
      <c r="J447" s="100"/>
      <c r="K447" s="100"/>
      <c r="L447" s="100"/>
      <c r="M447" s="110"/>
      <c r="N447" s="187"/>
      <c r="P447" s="143"/>
      <c r="Q447" s="143"/>
      <c r="R447" s="172"/>
      <c r="S447" s="113"/>
      <c r="T447" s="113"/>
      <c r="U447" s="113"/>
      <c r="V447" s="113"/>
      <c r="W447" s="113"/>
      <c r="X447" s="113"/>
      <c r="Y447" s="113"/>
      <c r="Z447" s="113"/>
      <c r="AA447" s="113"/>
      <c r="AB447" s="113"/>
      <c r="AC447" s="113"/>
      <c r="AD447" s="113"/>
      <c r="AE447" s="170"/>
      <c r="AF447" s="145"/>
      <c r="AG447" s="145"/>
    </row>
    <row r="448" spans="2:33">
      <c r="B448" s="100"/>
      <c r="C448" s="100"/>
      <c r="D448" s="100"/>
      <c r="E448" s="100"/>
      <c r="F448" s="100"/>
      <c r="G448" s="100"/>
      <c r="H448" s="101"/>
      <c r="I448" s="122"/>
      <c r="J448" s="111"/>
      <c r="K448" s="111"/>
      <c r="L448" s="100"/>
      <c r="M448" s="110"/>
      <c r="N448" s="187"/>
      <c r="P448" s="143"/>
      <c r="Q448" s="143"/>
      <c r="R448" s="172"/>
      <c r="S448" s="113"/>
      <c r="T448" s="113"/>
      <c r="U448" s="113"/>
      <c r="V448" s="113"/>
      <c r="W448" s="113"/>
      <c r="X448" s="113"/>
      <c r="Y448" s="113"/>
      <c r="Z448" s="113"/>
      <c r="AA448" s="113"/>
      <c r="AB448" s="113"/>
      <c r="AC448" s="113"/>
      <c r="AD448" s="113"/>
      <c r="AE448" s="170"/>
      <c r="AF448" s="145"/>
      <c r="AG448" s="145"/>
    </row>
    <row r="449" spans="2:33">
      <c r="B449" s="100"/>
      <c r="C449" s="100"/>
      <c r="D449" s="100"/>
      <c r="E449" s="100"/>
      <c r="F449" s="100"/>
      <c r="G449" s="100"/>
      <c r="H449" s="101"/>
      <c r="I449" s="122"/>
      <c r="J449" s="111"/>
      <c r="K449" s="111"/>
      <c r="L449" s="111"/>
      <c r="M449" s="110"/>
      <c r="N449" s="187"/>
      <c r="P449" s="143"/>
      <c r="Q449" s="143"/>
      <c r="R449" s="172"/>
      <c r="S449" s="113"/>
      <c r="T449" s="113"/>
      <c r="U449" s="113"/>
      <c r="V449" s="113"/>
      <c r="W449" s="113"/>
      <c r="X449" s="113"/>
      <c r="Y449" s="113"/>
      <c r="Z449" s="113"/>
      <c r="AA449" s="113"/>
      <c r="AB449" s="113"/>
      <c r="AC449" s="113"/>
      <c r="AD449" s="113"/>
      <c r="AE449" s="170"/>
      <c r="AF449" s="145"/>
      <c r="AG449" s="145"/>
    </row>
    <row r="450" spans="2:33">
      <c r="B450" s="100"/>
      <c r="C450" s="100"/>
      <c r="D450" s="100"/>
      <c r="E450" s="100"/>
      <c r="F450" s="100"/>
      <c r="G450" s="100"/>
      <c r="H450" s="101"/>
      <c r="I450" s="122"/>
      <c r="J450" s="100"/>
      <c r="K450" s="100"/>
      <c r="L450" s="100"/>
      <c r="M450" s="110"/>
      <c r="N450" s="187"/>
      <c r="O450" s="168"/>
      <c r="P450" s="143"/>
      <c r="Q450" s="143"/>
      <c r="R450" s="169"/>
      <c r="S450" s="113"/>
      <c r="T450" s="113"/>
      <c r="U450" s="113"/>
      <c r="V450" s="113"/>
      <c r="W450" s="113"/>
      <c r="X450" s="113"/>
      <c r="Y450" s="113"/>
      <c r="Z450" s="113"/>
      <c r="AA450" s="113"/>
      <c r="AB450" s="113"/>
      <c r="AC450" s="113"/>
      <c r="AD450" s="113"/>
      <c r="AE450" s="170"/>
      <c r="AF450" s="145"/>
      <c r="AG450" s="145"/>
    </row>
    <row r="451" spans="2:33">
      <c r="B451" s="100"/>
      <c r="C451" s="100"/>
      <c r="D451" s="100"/>
      <c r="E451" s="100"/>
      <c r="F451" s="100"/>
      <c r="G451" s="100"/>
      <c r="H451" s="101"/>
      <c r="I451" s="122"/>
      <c r="J451" s="100"/>
      <c r="K451" s="100"/>
      <c r="L451" s="100"/>
      <c r="M451" s="110"/>
      <c r="N451" s="187"/>
      <c r="O451" s="168"/>
      <c r="P451" s="143"/>
      <c r="Q451" s="143"/>
      <c r="R451" s="169"/>
      <c r="S451" s="113"/>
      <c r="T451" s="113"/>
      <c r="U451" s="113"/>
      <c r="V451" s="113"/>
      <c r="W451" s="113"/>
      <c r="X451" s="113"/>
      <c r="Y451" s="113"/>
      <c r="Z451" s="113"/>
      <c r="AA451" s="113"/>
      <c r="AB451" s="113"/>
      <c r="AC451" s="113"/>
      <c r="AD451" s="113"/>
      <c r="AE451" s="170"/>
      <c r="AF451" s="145"/>
      <c r="AG451" s="145"/>
    </row>
    <row r="452" spans="2:33">
      <c r="B452" s="100"/>
      <c r="C452" s="100"/>
      <c r="D452" s="100"/>
      <c r="E452" s="100"/>
      <c r="F452" s="100"/>
      <c r="G452" s="100"/>
      <c r="H452" s="101"/>
      <c r="I452" s="109"/>
      <c r="J452" s="100"/>
      <c r="K452" s="100"/>
      <c r="L452" s="100"/>
      <c r="M452" s="110"/>
      <c r="N452" s="187"/>
      <c r="O452" s="168"/>
      <c r="P452" s="143"/>
      <c r="Q452" s="143"/>
      <c r="R452" s="169"/>
      <c r="S452" s="113"/>
      <c r="T452" s="113"/>
      <c r="U452" s="113"/>
      <c r="V452" s="113"/>
      <c r="W452" s="113"/>
      <c r="X452" s="113"/>
      <c r="Y452" s="113"/>
      <c r="Z452" s="113"/>
      <c r="AA452" s="113"/>
      <c r="AB452" s="113"/>
      <c r="AC452" s="113"/>
      <c r="AD452" s="113"/>
      <c r="AE452" s="170"/>
      <c r="AF452" s="145"/>
      <c r="AG452" s="145"/>
    </row>
    <row r="453" spans="2:33">
      <c r="B453" s="100"/>
      <c r="C453" s="100"/>
      <c r="D453" s="100"/>
      <c r="E453" s="100"/>
      <c r="F453" s="100"/>
      <c r="G453" s="100"/>
      <c r="H453" s="101"/>
      <c r="I453" s="109"/>
      <c r="J453" s="100"/>
      <c r="K453" s="100"/>
      <c r="L453" s="100"/>
      <c r="M453" s="110"/>
      <c r="N453" s="187"/>
      <c r="P453" s="143"/>
      <c r="Q453" s="143"/>
      <c r="R453" s="172"/>
      <c r="S453" s="113"/>
      <c r="T453" s="113"/>
      <c r="U453" s="113"/>
      <c r="V453" s="113"/>
      <c r="W453" s="113"/>
      <c r="X453" s="113"/>
      <c r="Y453" s="113"/>
      <c r="Z453" s="113"/>
      <c r="AA453" s="113"/>
      <c r="AB453" s="113"/>
      <c r="AC453" s="113"/>
      <c r="AD453" s="113"/>
      <c r="AE453" s="170"/>
      <c r="AF453" s="145"/>
      <c r="AG453" s="145"/>
    </row>
    <row r="454" spans="2:33">
      <c r="B454" s="100"/>
      <c r="C454" s="100"/>
      <c r="D454" s="100"/>
      <c r="E454" s="100"/>
      <c r="F454" s="100"/>
      <c r="G454" s="100"/>
      <c r="H454" s="101"/>
      <c r="I454" s="109"/>
      <c r="J454" s="100"/>
      <c r="K454" s="100"/>
      <c r="L454" s="100"/>
      <c r="M454" s="110"/>
      <c r="N454" s="187"/>
      <c r="P454" s="143"/>
      <c r="Q454" s="143"/>
      <c r="R454" s="172"/>
      <c r="S454" s="113"/>
      <c r="T454" s="113"/>
      <c r="U454" s="113"/>
      <c r="V454" s="113"/>
      <c r="W454" s="113"/>
      <c r="X454" s="113"/>
      <c r="Y454" s="113"/>
      <c r="Z454" s="113"/>
      <c r="AA454" s="113"/>
      <c r="AB454" s="113"/>
      <c r="AC454" s="113"/>
      <c r="AD454" s="113"/>
      <c r="AE454" s="170"/>
      <c r="AF454" s="145"/>
      <c r="AG454" s="145"/>
    </row>
    <row r="455" spans="2:33">
      <c r="B455" s="100"/>
      <c r="C455" s="100"/>
      <c r="D455" s="100"/>
      <c r="E455" s="100"/>
      <c r="F455" s="100"/>
      <c r="G455" s="100"/>
      <c r="H455" s="101"/>
      <c r="I455" s="109"/>
      <c r="J455" s="100"/>
      <c r="K455" s="100"/>
      <c r="L455" s="100"/>
      <c r="M455" s="110"/>
      <c r="N455" s="187"/>
      <c r="P455" s="143"/>
      <c r="Q455" s="143"/>
      <c r="R455" s="172"/>
      <c r="S455" s="113"/>
      <c r="T455" s="113"/>
      <c r="U455" s="113"/>
      <c r="V455" s="113"/>
      <c r="W455" s="113"/>
      <c r="X455" s="113"/>
      <c r="Y455" s="113"/>
      <c r="Z455" s="113"/>
      <c r="AA455" s="113"/>
      <c r="AB455" s="113"/>
      <c r="AC455" s="113"/>
      <c r="AD455" s="113"/>
      <c r="AE455" s="170"/>
      <c r="AF455" s="145"/>
      <c r="AG455" s="145"/>
    </row>
    <row r="456" spans="2:33">
      <c r="B456" s="100"/>
      <c r="C456" s="100"/>
      <c r="D456" s="100"/>
      <c r="E456" s="100"/>
      <c r="F456" s="100"/>
      <c r="G456" s="100"/>
      <c r="H456" s="101"/>
      <c r="I456" s="109"/>
      <c r="J456" s="100"/>
      <c r="K456" s="100"/>
      <c r="L456" s="100"/>
      <c r="M456" s="110"/>
      <c r="N456" s="187"/>
      <c r="P456" s="143"/>
      <c r="Q456" s="143"/>
      <c r="R456" s="172"/>
      <c r="S456" s="113"/>
      <c r="T456" s="113"/>
      <c r="U456" s="113"/>
      <c r="V456" s="113"/>
      <c r="W456" s="113"/>
      <c r="X456" s="113"/>
      <c r="Y456" s="113"/>
      <c r="Z456" s="113"/>
      <c r="AA456" s="113"/>
      <c r="AB456" s="113"/>
      <c r="AC456" s="113"/>
      <c r="AD456" s="113"/>
      <c r="AE456" s="170"/>
      <c r="AF456" s="145"/>
      <c r="AG456" s="145"/>
    </row>
    <row r="457" spans="2:33">
      <c r="B457" s="100"/>
      <c r="C457" s="100"/>
      <c r="D457" s="100"/>
      <c r="E457" s="100"/>
      <c r="F457" s="100"/>
      <c r="G457" s="100"/>
      <c r="H457" s="101"/>
      <c r="I457" s="109"/>
      <c r="J457" s="100"/>
      <c r="K457" s="100"/>
      <c r="L457" s="100"/>
      <c r="M457" s="110"/>
      <c r="N457" s="187"/>
      <c r="P457" s="143"/>
      <c r="Q457" s="143"/>
      <c r="R457" s="172"/>
      <c r="S457" s="113"/>
      <c r="T457" s="113"/>
      <c r="U457" s="113"/>
      <c r="V457" s="113"/>
      <c r="W457" s="113"/>
      <c r="X457" s="113"/>
      <c r="Y457" s="113"/>
      <c r="Z457" s="113"/>
      <c r="AA457" s="113"/>
      <c r="AB457" s="113"/>
      <c r="AC457" s="113"/>
      <c r="AD457" s="113"/>
      <c r="AE457" s="170"/>
      <c r="AF457" s="145"/>
      <c r="AG457" s="145"/>
    </row>
    <row r="458" spans="2:33">
      <c r="B458" s="100"/>
      <c r="C458" s="100"/>
      <c r="D458" s="100"/>
      <c r="E458" s="100"/>
      <c r="F458" s="100"/>
      <c r="G458" s="100"/>
      <c r="H458" s="101"/>
      <c r="I458" s="109"/>
      <c r="J458" s="100"/>
      <c r="K458" s="100"/>
      <c r="L458" s="100"/>
      <c r="M458" s="110"/>
      <c r="N458" s="187"/>
      <c r="O458" s="168"/>
      <c r="P458" s="143"/>
      <c r="Q458" s="143"/>
      <c r="R458" s="169"/>
      <c r="S458" s="113"/>
      <c r="T458" s="113"/>
      <c r="U458" s="113"/>
      <c r="V458" s="113"/>
      <c r="W458" s="113"/>
      <c r="X458" s="113"/>
      <c r="Y458" s="113"/>
      <c r="Z458" s="113"/>
      <c r="AA458" s="113"/>
      <c r="AB458" s="113"/>
      <c r="AC458" s="113"/>
      <c r="AD458" s="113"/>
      <c r="AE458" s="170"/>
      <c r="AF458" s="145"/>
      <c r="AG458" s="145"/>
    </row>
    <row r="459" spans="2:33">
      <c r="B459" s="100"/>
      <c r="C459" s="100"/>
      <c r="D459" s="100"/>
      <c r="E459" s="100"/>
      <c r="F459" s="100"/>
      <c r="G459" s="100"/>
      <c r="H459" s="101"/>
      <c r="I459" s="109"/>
      <c r="J459" s="100"/>
      <c r="K459" s="100"/>
      <c r="L459" s="100"/>
      <c r="M459" s="110"/>
      <c r="N459" s="187"/>
      <c r="O459" s="168"/>
      <c r="P459" s="143"/>
      <c r="Q459" s="143"/>
      <c r="R459" s="169"/>
      <c r="S459" s="113"/>
      <c r="T459" s="113"/>
      <c r="U459" s="113"/>
      <c r="V459" s="113"/>
      <c r="W459" s="113"/>
      <c r="X459" s="113"/>
      <c r="Y459" s="113"/>
      <c r="Z459" s="113"/>
      <c r="AA459" s="113"/>
      <c r="AB459" s="113"/>
      <c r="AC459" s="113"/>
      <c r="AD459" s="113"/>
      <c r="AE459" s="170"/>
      <c r="AF459" s="145"/>
      <c r="AG459" s="145"/>
    </row>
    <row r="460" spans="2:33">
      <c r="B460" s="100"/>
      <c r="C460" s="100"/>
      <c r="D460" s="100"/>
      <c r="E460" s="100"/>
      <c r="F460" s="100"/>
      <c r="G460" s="100"/>
      <c r="H460" s="101"/>
      <c r="I460" s="109"/>
      <c r="J460" s="100"/>
      <c r="K460" s="100"/>
      <c r="L460" s="100"/>
      <c r="M460" s="110"/>
      <c r="N460" s="187"/>
      <c r="O460" s="168"/>
      <c r="P460" s="143"/>
      <c r="Q460" s="143"/>
      <c r="R460" s="169"/>
      <c r="S460" s="113"/>
      <c r="T460" s="113"/>
      <c r="U460" s="113"/>
      <c r="V460" s="113"/>
      <c r="W460" s="113"/>
      <c r="X460" s="113"/>
      <c r="Y460" s="113"/>
      <c r="Z460" s="113"/>
      <c r="AA460" s="113"/>
      <c r="AB460" s="113"/>
      <c r="AC460" s="113"/>
      <c r="AD460" s="113"/>
      <c r="AE460" s="170"/>
      <c r="AF460" s="145"/>
      <c r="AG460" s="145"/>
    </row>
    <row r="461" spans="2:33">
      <c r="B461" s="100"/>
      <c r="C461" s="100"/>
      <c r="D461" s="100"/>
      <c r="E461" s="100"/>
      <c r="F461" s="100"/>
      <c r="G461" s="100"/>
      <c r="H461" s="101"/>
      <c r="I461" s="109"/>
      <c r="J461" s="100"/>
      <c r="K461" s="100"/>
      <c r="L461" s="100"/>
      <c r="M461" s="110"/>
      <c r="N461" s="187"/>
      <c r="P461" s="143"/>
      <c r="Q461" s="143"/>
      <c r="R461" s="172"/>
      <c r="S461" s="113"/>
      <c r="T461" s="113"/>
      <c r="U461" s="113"/>
      <c r="V461" s="113"/>
      <c r="W461" s="113"/>
      <c r="X461" s="113"/>
      <c r="Y461" s="113"/>
      <c r="Z461" s="113"/>
      <c r="AA461" s="113"/>
      <c r="AB461" s="113"/>
      <c r="AC461" s="113"/>
      <c r="AD461" s="113"/>
      <c r="AE461" s="170"/>
      <c r="AF461" s="145"/>
      <c r="AG461" s="145"/>
    </row>
    <row r="462" spans="2:33">
      <c r="B462" s="100"/>
      <c r="C462" s="100"/>
      <c r="D462" s="100"/>
      <c r="E462" s="100"/>
      <c r="F462" s="100"/>
      <c r="G462" s="100"/>
      <c r="H462" s="101"/>
      <c r="I462" s="109"/>
      <c r="J462" s="100"/>
      <c r="K462" s="100"/>
      <c r="L462" s="100"/>
      <c r="M462" s="110"/>
      <c r="N462" s="187"/>
      <c r="P462" s="143"/>
      <c r="Q462" s="143"/>
      <c r="R462" s="172"/>
      <c r="S462" s="113"/>
      <c r="T462" s="113"/>
      <c r="U462" s="113"/>
      <c r="V462" s="113"/>
      <c r="W462" s="113"/>
      <c r="X462" s="113"/>
      <c r="Y462" s="113"/>
      <c r="Z462" s="113"/>
      <c r="AA462" s="113"/>
      <c r="AB462" s="113"/>
      <c r="AC462" s="113"/>
      <c r="AD462" s="113"/>
      <c r="AE462" s="170"/>
      <c r="AF462" s="145"/>
      <c r="AG462" s="145"/>
    </row>
    <row r="463" spans="2:33">
      <c r="B463" s="100"/>
      <c r="C463" s="100"/>
      <c r="D463" s="100"/>
      <c r="E463" s="100"/>
      <c r="F463" s="100"/>
      <c r="G463" s="100"/>
      <c r="H463" s="101"/>
      <c r="I463" s="109"/>
      <c r="J463" s="100"/>
      <c r="K463" s="100"/>
      <c r="L463" s="100"/>
      <c r="M463" s="110"/>
      <c r="N463" s="187"/>
      <c r="P463" s="143"/>
      <c r="Q463" s="143"/>
      <c r="R463" s="172"/>
      <c r="S463" s="113"/>
      <c r="T463" s="113"/>
      <c r="U463" s="113"/>
      <c r="V463" s="113"/>
      <c r="W463" s="113"/>
      <c r="X463" s="113"/>
      <c r="Y463" s="113"/>
      <c r="Z463" s="113"/>
      <c r="AA463" s="113"/>
      <c r="AB463" s="113"/>
      <c r="AC463" s="113"/>
      <c r="AD463" s="113"/>
      <c r="AE463" s="170"/>
      <c r="AF463" s="145"/>
      <c r="AG463" s="145"/>
    </row>
    <row r="464" spans="2:33">
      <c r="B464" s="100"/>
      <c r="C464" s="100"/>
      <c r="D464" s="100"/>
      <c r="E464" s="100"/>
      <c r="F464" s="100"/>
      <c r="G464" s="100"/>
      <c r="H464" s="101"/>
      <c r="I464" s="109"/>
      <c r="J464" s="100"/>
      <c r="K464" s="100"/>
      <c r="L464" s="100"/>
      <c r="M464" s="110"/>
      <c r="N464" s="187"/>
      <c r="P464" s="143"/>
      <c r="Q464" s="143"/>
      <c r="R464" s="172"/>
      <c r="S464" s="113"/>
      <c r="T464" s="113"/>
      <c r="U464" s="113"/>
      <c r="V464" s="113"/>
      <c r="W464" s="113"/>
      <c r="X464" s="113"/>
      <c r="Y464" s="113"/>
      <c r="Z464" s="113"/>
      <c r="AA464" s="113"/>
      <c r="AB464" s="113"/>
      <c r="AC464" s="113"/>
      <c r="AD464" s="113"/>
      <c r="AE464" s="170"/>
      <c r="AF464" s="145"/>
      <c r="AG464" s="145"/>
    </row>
    <row r="465" spans="2:33">
      <c r="B465" s="100"/>
      <c r="C465" s="100"/>
      <c r="D465" s="100"/>
      <c r="E465" s="100"/>
      <c r="F465" s="100"/>
      <c r="G465" s="100"/>
      <c r="H465" s="101"/>
      <c r="I465" s="109"/>
      <c r="J465" s="100"/>
      <c r="K465" s="100"/>
      <c r="L465" s="100"/>
      <c r="M465" s="110"/>
      <c r="N465" s="187"/>
      <c r="P465" s="143"/>
      <c r="Q465" s="143"/>
      <c r="R465" s="172"/>
      <c r="S465" s="113"/>
      <c r="T465" s="113"/>
      <c r="U465" s="113"/>
      <c r="V465" s="113"/>
      <c r="W465" s="113"/>
      <c r="X465" s="113"/>
      <c r="Y465" s="113"/>
      <c r="Z465" s="113"/>
      <c r="AA465" s="113"/>
      <c r="AB465" s="113"/>
      <c r="AC465" s="113"/>
      <c r="AD465" s="113"/>
      <c r="AE465" s="170"/>
      <c r="AF465" s="145"/>
      <c r="AG465" s="145"/>
    </row>
    <row r="466" spans="2:33">
      <c r="B466" s="100"/>
      <c r="C466" s="100"/>
      <c r="D466" s="100"/>
      <c r="E466" s="100"/>
      <c r="F466" s="100"/>
      <c r="G466" s="100"/>
      <c r="H466" s="101"/>
      <c r="I466" s="109"/>
      <c r="J466" s="100"/>
      <c r="K466" s="100"/>
      <c r="L466" s="100"/>
      <c r="M466" s="110"/>
      <c r="N466" s="187"/>
      <c r="O466" s="168"/>
      <c r="P466" s="143"/>
      <c r="Q466" s="143"/>
      <c r="R466" s="169"/>
      <c r="S466" s="113"/>
      <c r="T466" s="113"/>
      <c r="U466" s="113"/>
      <c r="V466" s="113"/>
      <c r="W466" s="113"/>
      <c r="X466" s="113"/>
      <c r="Y466" s="113"/>
      <c r="Z466" s="113"/>
      <c r="AA466" s="113"/>
      <c r="AB466" s="113"/>
      <c r="AC466" s="113"/>
      <c r="AD466" s="113"/>
      <c r="AE466" s="170"/>
      <c r="AF466" s="145"/>
      <c r="AG466" s="145"/>
    </row>
    <row r="467" spans="2:33">
      <c r="B467" s="100"/>
      <c r="C467" s="100"/>
      <c r="D467" s="100"/>
      <c r="E467" s="100"/>
      <c r="F467" s="100"/>
      <c r="G467" s="100"/>
      <c r="H467" s="101"/>
      <c r="I467" s="109"/>
      <c r="J467" s="100"/>
      <c r="K467" s="100"/>
      <c r="L467" s="100"/>
      <c r="M467" s="110"/>
      <c r="N467" s="187"/>
      <c r="O467" s="168"/>
      <c r="P467" s="143"/>
      <c r="Q467" s="143"/>
      <c r="R467" s="169"/>
      <c r="S467" s="113"/>
      <c r="T467" s="113"/>
      <c r="U467" s="113"/>
      <c r="V467" s="113"/>
      <c r="W467" s="113"/>
      <c r="X467" s="113"/>
      <c r="Y467" s="113"/>
      <c r="Z467" s="113"/>
      <c r="AA467" s="113"/>
      <c r="AB467" s="113"/>
      <c r="AC467" s="113"/>
      <c r="AD467" s="113"/>
      <c r="AE467" s="170"/>
      <c r="AF467" s="145"/>
      <c r="AG467" s="145"/>
    </row>
    <row r="468" spans="2:33">
      <c r="B468" s="100"/>
      <c r="C468" s="100"/>
      <c r="D468" s="100"/>
      <c r="E468" s="100"/>
      <c r="F468" s="100"/>
      <c r="G468" s="100"/>
      <c r="H468" s="101"/>
      <c r="I468" s="109"/>
      <c r="J468" s="100"/>
      <c r="K468" s="100"/>
      <c r="L468" s="100"/>
      <c r="M468" s="110"/>
      <c r="N468" s="187"/>
      <c r="O468" s="168"/>
      <c r="P468" s="143"/>
      <c r="Q468" s="143"/>
      <c r="R468" s="169"/>
      <c r="S468" s="113"/>
      <c r="T468" s="113"/>
      <c r="U468" s="113"/>
      <c r="V468" s="113"/>
      <c r="W468" s="113"/>
      <c r="X468" s="113"/>
      <c r="Y468" s="113"/>
      <c r="Z468" s="113"/>
      <c r="AA468" s="113"/>
      <c r="AB468" s="113"/>
      <c r="AC468" s="113"/>
      <c r="AD468" s="113"/>
      <c r="AE468" s="170"/>
      <c r="AF468" s="145"/>
      <c r="AG468" s="145"/>
    </row>
    <row r="469" spans="2:33">
      <c r="B469" s="100"/>
      <c r="C469" s="100"/>
      <c r="D469" s="100"/>
      <c r="E469" s="100"/>
      <c r="F469" s="101"/>
      <c r="G469" s="101"/>
      <c r="H469" s="101"/>
      <c r="I469" s="109"/>
      <c r="J469" s="100"/>
      <c r="K469" s="100"/>
      <c r="L469" s="100"/>
      <c r="M469" s="110"/>
      <c r="N469" s="187"/>
      <c r="R469" s="169"/>
      <c r="S469" s="113"/>
      <c r="T469" s="113"/>
      <c r="U469" s="113"/>
      <c r="V469" s="113"/>
      <c r="W469" s="113"/>
      <c r="X469" s="113"/>
      <c r="Y469" s="113"/>
      <c r="Z469" s="113"/>
      <c r="AA469" s="113"/>
      <c r="AB469" s="113"/>
      <c r="AC469" s="113"/>
      <c r="AD469" s="113"/>
      <c r="AE469" s="145"/>
      <c r="AF469" s="145"/>
      <c r="AG469" s="145"/>
    </row>
    <row r="470" spans="2:33">
      <c r="B470" s="100"/>
      <c r="C470" s="100"/>
      <c r="D470" s="100"/>
      <c r="E470" s="100"/>
      <c r="F470" s="101"/>
      <c r="G470" s="101"/>
      <c r="H470" s="101"/>
      <c r="I470" s="109"/>
      <c r="J470" s="100"/>
      <c r="K470" s="100"/>
      <c r="L470" s="100"/>
      <c r="M470" s="110"/>
      <c r="N470" s="187"/>
      <c r="R470" s="172"/>
      <c r="S470" s="113"/>
      <c r="T470" s="113"/>
      <c r="U470" s="113"/>
      <c r="V470" s="113"/>
      <c r="W470" s="113"/>
      <c r="X470" s="113"/>
      <c r="Y470" s="113"/>
      <c r="Z470" s="113"/>
      <c r="AA470" s="113"/>
      <c r="AB470" s="113"/>
      <c r="AC470" s="113"/>
      <c r="AD470" s="113"/>
      <c r="AE470" s="170"/>
      <c r="AF470" s="145"/>
      <c r="AG470" s="145"/>
    </row>
    <row r="471" spans="2:33">
      <c r="B471" s="100"/>
      <c r="C471" s="100"/>
      <c r="D471" s="100"/>
      <c r="E471" s="100"/>
      <c r="F471" s="101"/>
      <c r="G471" s="101"/>
      <c r="H471" s="101"/>
      <c r="I471" s="109"/>
      <c r="J471" s="100"/>
      <c r="K471" s="100"/>
      <c r="L471" s="100"/>
      <c r="M471" s="110"/>
      <c r="N471" s="187"/>
      <c r="R471" s="172"/>
      <c r="S471" s="113"/>
      <c r="T471" s="113"/>
      <c r="U471" s="113"/>
      <c r="V471" s="113"/>
      <c r="W471" s="113"/>
      <c r="X471" s="113"/>
      <c r="Y471" s="113"/>
      <c r="Z471" s="113"/>
      <c r="AA471" s="113"/>
      <c r="AB471" s="113"/>
      <c r="AC471" s="113"/>
      <c r="AD471" s="113"/>
      <c r="AE471" s="170"/>
      <c r="AF471" s="145"/>
      <c r="AG471" s="145"/>
    </row>
    <row r="472" spans="2:33">
      <c r="B472" s="100"/>
      <c r="C472" s="100"/>
      <c r="D472" s="100"/>
      <c r="E472" s="100"/>
      <c r="F472" s="101"/>
      <c r="G472" s="101"/>
      <c r="H472" s="101"/>
      <c r="I472" s="109"/>
      <c r="J472" s="100"/>
      <c r="K472" s="100"/>
      <c r="L472" s="100"/>
      <c r="M472" s="110"/>
      <c r="N472" s="187"/>
      <c r="R472" s="172"/>
      <c r="S472" s="113"/>
      <c r="T472" s="113"/>
      <c r="U472" s="113"/>
      <c r="V472" s="113"/>
      <c r="W472" s="113"/>
      <c r="X472" s="113"/>
      <c r="Y472" s="113"/>
      <c r="Z472" s="113"/>
      <c r="AA472" s="113"/>
      <c r="AB472" s="113"/>
      <c r="AC472" s="113"/>
      <c r="AD472" s="113"/>
      <c r="AE472" s="170"/>
      <c r="AF472" s="145"/>
      <c r="AG472" s="145"/>
    </row>
    <row r="473" spans="2:33">
      <c r="B473" s="100"/>
      <c r="C473" s="100"/>
      <c r="D473" s="100"/>
      <c r="E473" s="100"/>
      <c r="F473" s="101"/>
      <c r="G473" s="101"/>
      <c r="H473" s="101"/>
      <c r="I473" s="109"/>
      <c r="J473" s="100"/>
      <c r="K473" s="100"/>
      <c r="L473" s="100"/>
      <c r="M473" s="110"/>
      <c r="N473" s="187"/>
      <c r="R473" s="172"/>
      <c r="S473" s="113"/>
      <c r="T473" s="113"/>
      <c r="U473" s="113"/>
      <c r="V473" s="113"/>
      <c r="W473" s="113"/>
      <c r="X473" s="113"/>
      <c r="Y473" s="113"/>
      <c r="Z473" s="113"/>
      <c r="AA473" s="113"/>
      <c r="AB473" s="113"/>
      <c r="AC473" s="113"/>
      <c r="AD473" s="113"/>
      <c r="AE473" s="170"/>
      <c r="AF473" s="145"/>
      <c r="AG473" s="145"/>
    </row>
    <row r="474" spans="2:33">
      <c r="B474" s="100"/>
      <c r="C474" s="100"/>
      <c r="D474" s="100"/>
      <c r="E474" s="100"/>
      <c r="F474" s="100"/>
      <c r="G474" s="100"/>
      <c r="H474" s="101"/>
      <c r="I474" s="109"/>
      <c r="J474" s="100"/>
      <c r="K474" s="100"/>
      <c r="L474" s="100"/>
      <c r="M474" s="110"/>
      <c r="N474" s="187"/>
      <c r="P474" s="143"/>
      <c r="Q474" s="143"/>
      <c r="R474" s="172"/>
      <c r="S474" s="113"/>
      <c r="T474" s="113"/>
      <c r="U474" s="113"/>
      <c r="V474" s="113"/>
      <c r="W474" s="113"/>
      <c r="X474" s="113"/>
      <c r="Y474" s="113"/>
      <c r="Z474" s="113"/>
      <c r="AA474" s="113"/>
      <c r="AB474" s="113"/>
      <c r="AC474" s="113"/>
      <c r="AD474" s="113"/>
      <c r="AE474" s="170"/>
      <c r="AF474" s="145"/>
      <c r="AG474" s="145"/>
    </row>
    <row r="475" spans="2:33">
      <c r="B475" s="100"/>
      <c r="C475" s="100"/>
      <c r="D475" s="100"/>
      <c r="E475" s="100"/>
      <c r="F475" s="100"/>
      <c r="G475" s="100"/>
      <c r="H475" s="101"/>
      <c r="I475" s="109"/>
      <c r="J475" s="100"/>
      <c r="K475" s="100"/>
      <c r="L475" s="100"/>
      <c r="M475" s="110"/>
      <c r="N475" s="187"/>
      <c r="P475" s="143"/>
      <c r="Q475" s="143"/>
      <c r="R475" s="172"/>
      <c r="S475" s="113"/>
      <c r="T475" s="113"/>
      <c r="U475" s="113"/>
      <c r="V475" s="113"/>
      <c r="W475" s="113"/>
      <c r="X475" s="113"/>
      <c r="Y475" s="113"/>
      <c r="Z475" s="113"/>
      <c r="AA475" s="113"/>
      <c r="AB475" s="113"/>
      <c r="AC475" s="113"/>
      <c r="AD475" s="113"/>
      <c r="AE475" s="170"/>
      <c r="AF475" s="145"/>
      <c r="AG475" s="145"/>
    </row>
    <row r="476" spans="2:33">
      <c r="B476" s="100"/>
      <c r="C476" s="100"/>
      <c r="D476" s="100"/>
      <c r="E476" s="100"/>
      <c r="F476" s="100"/>
      <c r="G476" s="100"/>
      <c r="H476" s="101"/>
      <c r="I476" s="109"/>
      <c r="J476" s="100"/>
      <c r="K476" s="100"/>
      <c r="L476" s="100"/>
      <c r="M476" s="110"/>
      <c r="N476" s="187"/>
      <c r="P476" s="143"/>
      <c r="Q476" s="143"/>
      <c r="R476" s="172"/>
      <c r="S476" s="113"/>
      <c r="T476" s="113"/>
      <c r="U476" s="113"/>
      <c r="V476" s="113"/>
      <c r="W476" s="113"/>
      <c r="X476" s="113"/>
      <c r="Y476" s="113"/>
      <c r="Z476" s="113"/>
      <c r="AA476" s="113"/>
      <c r="AB476" s="113"/>
      <c r="AC476" s="113"/>
      <c r="AD476" s="113"/>
      <c r="AE476" s="170"/>
      <c r="AF476" s="145"/>
      <c r="AG476" s="145"/>
    </row>
    <row r="477" spans="2:33">
      <c r="B477" s="100"/>
      <c r="C477" s="100"/>
      <c r="D477" s="100"/>
      <c r="E477" s="100"/>
      <c r="F477" s="100"/>
      <c r="G477" s="100"/>
      <c r="H477" s="101"/>
      <c r="I477" s="109"/>
      <c r="J477" s="100"/>
      <c r="K477" s="100"/>
      <c r="L477" s="100"/>
      <c r="M477" s="110"/>
      <c r="N477" s="187"/>
      <c r="P477" s="143"/>
      <c r="Q477" s="143"/>
      <c r="R477" s="172"/>
      <c r="S477" s="113"/>
      <c r="T477" s="113"/>
      <c r="U477" s="113"/>
      <c r="V477" s="113"/>
      <c r="W477" s="113"/>
      <c r="X477" s="113"/>
      <c r="Y477" s="113"/>
      <c r="Z477" s="113"/>
      <c r="AA477" s="113"/>
      <c r="AB477" s="113"/>
      <c r="AC477" s="113"/>
      <c r="AD477" s="113"/>
      <c r="AE477" s="170"/>
      <c r="AF477" s="145"/>
      <c r="AG477" s="145"/>
    </row>
    <row r="478" spans="2:33">
      <c r="B478" s="100"/>
      <c r="C478" s="100"/>
      <c r="D478" s="100"/>
      <c r="E478" s="100"/>
      <c r="F478" s="100"/>
      <c r="G478" s="100"/>
      <c r="H478" s="101"/>
      <c r="I478" s="109"/>
      <c r="J478" s="100"/>
      <c r="K478" s="100"/>
      <c r="L478" s="100"/>
      <c r="M478" s="110"/>
      <c r="N478" s="187"/>
      <c r="P478" s="143"/>
      <c r="Q478" s="143"/>
      <c r="R478" s="172"/>
      <c r="S478" s="113"/>
      <c r="T478" s="113"/>
      <c r="U478" s="113"/>
      <c r="V478" s="113"/>
      <c r="W478" s="113"/>
      <c r="X478" s="113"/>
      <c r="Y478" s="113"/>
      <c r="Z478" s="113"/>
      <c r="AA478" s="113"/>
      <c r="AB478" s="113"/>
      <c r="AC478" s="113"/>
      <c r="AD478" s="113"/>
      <c r="AE478" s="170"/>
      <c r="AF478" s="145"/>
      <c r="AG478" s="145"/>
    </row>
    <row r="479" spans="2:33">
      <c r="B479" s="100"/>
      <c r="C479" s="100"/>
      <c r="D479" s="100"/>
      <c r="E479" s="100"/>
      <c r="F479" s="100"/>
      <c r="G479" s="100"/>
      <c r="H479" s="101"/>
      <c r="I479" s="109"/>
      <c r="J479" s="100"/>
      <c r="K479" s="100"/>
      <c r="L479" s="100"/>
      <c r="M479" s="110"/>
      <c r="N479" s="187"/>
      <c r="O479" s="168"/>
      <c r="P479" s="143"/>
      <c r="Q479" s="143"/>
      <c r="R479" s="169"/>
      <c r="S479" s="113"/>
      <c r="T479" s="113"/>
      <c r="U479" s="113"/>
      <c r="V479" s="113"/>
      <c r="W479" s="113"/>
      <c r="X479" s="113"/>
      <c r="Y479" s="113"/>
      <c r="Z479" s="113"/>
      <c r="AA479" s="113"/>
      <c r="AB479" s="113"/>
      <c r="AC479" s="113"/>
      <c r="AD479" s="113"/>
      <c r="AE479" s="170"/>
      <c r="AF479" s="145"/>
      <c r="AG479" s="145"/>
    </row>
    <row r="480" spans="2:33">
      <c r="B480" s="100"/>
      <c r="C480" s="100"/>
      <c r="D480" s="100"/>
      <c r="E480" s="100"/>
      <c r="F480" s="100"/>
      <c r="G480" s="100"/>
      <c r="H480" s="101"/>
      <c r="I480" s="109"/>
      <c r="J480" s="100"/>
      <c r="K480" s="100"/>
      <c r="L480" s="100"/>
      <c r="M480" s="110"/>
      <c r="N480" s="187"/>
      <c r="O480" s="168"/>
      <c r="P480" s="143"/>
      <c r="Q480" s="143"/>
      <c r="R480" s="169"/>
      <c r="S480" s="113"/>
      <c r="T480" s="113"/>
      <c r="U480" s="113"/>
      <c r="V480" s="113"/>
      <c r="W480" s="113"/>
      <c r="X480" s="113"/>
      <c r="Y480" s="113"/>
      <c r="Z480" s="113"/>
      <c r="AA480" s="113"/>
      <c r="AB480" s="113"/>
      <c r="AC480" s="113"/>
      <c r="AD480" s="113"/>
      <c r="AE480" s="170"/>
      <c r="AF480" s="145"/>
      <c r="AG480" s="145"/>
    </row>
    <row r="481" spans="2:33">
      <c r="B481" s="100"/>
      <c r="C481" s="100"/>
      <c r="D481" s="100"/>
      <c r="E481" s="100"/>
      <c r="F481" s="100"/>
      <c r="G481" s="100"/>
      <c r="H481" s="101"/>
      <c r="I481" s="109"/>
      <c r="J481" s="100"/>
      <c r="K481" s="100"/>
      <c r="L481" s="100"/>
      <c r="M481" s="110"/>
      <c r="N481" s="187"/>
      <c r="O481" s="168"/>
      <c r="P481" s="143"/>
      <c r="Q481" s="143"/>
      <c r="R481" s="169"/>
      <c r="S481" s="113"/>
      <c r="T481" s="113"/>
      <c r="U481" s="113"/>
      <c r="V481" s="113"/>
      <c r="W481" s="113"/>
      <c r="X481" s="113"/>
      <c r="Y481" s="113"/>
      <c r="Z481" s="113"/>
      <c r="AA481" s="113"/>
      <c r="AB481" s="113"/>
      <c r="AC481" s="113"/>
      <c r="AD481" s="113"/>
      <c r="AE481" s="170"/>
      <c r="AF481" s="145"/>
      <c r="AG481" s="145"/>
    </row>
    <row r="482" spans="2:33">
      <c r="B482" s="100"/>
      <c r="C482" s="100"/>
      <c r="D482" s="100"/>
      <c r="E482" s="100"/>
      <c r="F482" s="100"/>
      <c r="G482" s="100"/>
      <c r="H482" s="101"/>
      <c r="I482" s="109"/>
      <c r="J482" s="100"/>
      <c r="K482" s="100"/>
      <c r="L482" s="100"/>
      <c r="M482" s="110"/>
      <c r="N482" s="187"/>
      <c r="P482" s="143"/>
      <c r="Q482" s="143"/>
      <c r="R482" s="172"/>
      <c r="S482" s="113"/>
      <c r="T482" s="113"/>
      <c r="U482" s="113"/>
      <c r="V482" s="113"/>
      <c r="W482" s="113"/>
      <c r="X482" s="113"/>
      <c r="Y482" s="113"/>
      <c r="Z482" s="113"/>
      <c r="AA482" s="113"/>
      <c r="AB482" s="113"/>
      <c r="AC482" s="113"/>
      <c r="AD482" s="113"/>
      <c r="AE482" s="170"/>
      <c r="AF482" s="145"/>
      <c r="AG482" s="145"/>
    </row>
    <row r="483" spans="2:33">
      <c r="B483" s="100"/>
      <c r="C483" s="100"/>
      <c r="D483" s="100"/>
      <c r="E483" s="100"/>
      <c r="F483" s="100"/>
      <c r="G483" s="100"/>
      <c r="H483" s="101"/>
      <c r="I483" s="109"/>
      <c r="J483" s="100"/>
      <c r="K483" s="100"/>
      <c r="L483" s="100"/>
      <c r="M483" s="110"/>
      <c r="N483" s="187"/>
      <c r="P483" s="143"/>
      <c r="Q483" s="143"/>
      <c r="R483" s="172"/>
      <c r="S483" s="113"/>
      <c r="T483" s="113"/>
      <c r="U483" s="113"/>
      <c r="V483" s="113"/>
      <c r="W483" s="113"/>
      <c r="X483" s="113"/>
      <c r="Y483" s="113"/>
      <c r="Z483" s="113"/>
      <c r="AA483" s="113"/>
      <c r="AB483" s="113"/>
      <c r="AC483" s="113"/>
      <c r="AD483" s="113"/>
      <c r="AE483" s="170"/>
      <c r="AF483" s="145"/>
      <c r="AG483" s="145"/>
    </row>
    <row r="484" spans="2:33">
      <c r="B484" s="100"/>
      <c r="C484" s="100"/>
      <c r="D484" s="100"/>
      <c r="E484" s="100"/>
      <c r="F484" s="100"/>
      <c r="G484" s="100"/>
      <c r="H484" s="101"/>
      <c r="I484" s="109"/>
      <c r="J484" s="100"/>
      <c r="K484" s="100"/>
      <c r="L484" s="100"/>
      <c r="M484" s="110"/>
      <c r="N484" s="187"/>
      <c r="P484" s="143"/>
      <c r="Q484" s="143"/>
      <c r="R484" s="172"/>
      <c r="S484" s="113"/>
      <c r="T484" s="113"/>
      <c r="U484" s="113"/>
      <c r="V484" s="113"/>
      <c r="W484" s="113"/>
      <c r="X484" s="113"/>
      <c r="Y484" s="113"/>
      <c r="Z484" s="113"/>
      <c r="AA484" s="113"/>
      <c r="AB484" s="113"/>
      <c r="AC484" s="113"/>
      <c r="AD484" s="113"/>
      <c r="AE484" s="170"/>
      <c r="AF484" s="145"/>
      <c r="AG484" s="145"/>
    </row>
    <row r="485" spans="2:33">
      <c r="B485" s="100"/>
      <c r="C485" s="100"/>
      <c r="D485" s="100"/>
      <c r="E485" s="100"/>
      <c r="F485" s="100"/>
      <c r="G485" s="100"/>
      <c r="H485" s="101"/>
      <c r="I485" s="109"/>
      <c r="J485" s="100"/>
      <c r="K485" s="100"/>
      <c r="L485" s="100"/>
      <c r="M485" s="110"/>
      <c r="N485" s="187"/>
      <c r="P485" s="143"/>
      <c r="Q485" s="143"/>
      <c r="R485" s="172"/>
      <c r="S485" s="113"/>
      <c r="T485" s="113"/>
      <c r="U485" s="113"/>
      <c r="V485" s="113"/>
      <c r="W485" s="113"/>
      <c r="X485" s="113"/>
      <c r="Y485" s="113"/>
      <c r="Z485" s="113"/>
      <c r="AA485" s="113"/>
      <c r="AB485" s="113"/>
      <c r="AC485" s="113"/>
      <c r="AD485" s="113"/>
      <c r="AE485" s="170"/>
      <c r="AF485" s="145"/>
      <c r="AG485" s="145"/>
    </row>
    <row r="486" spans="2:33">
      <c r="B486" s="100"/>
      <c r="C486" s="100"/>
      <c r="D486" s="100"/>
      <c r="E486" s="100"/>
      <c r="F486" s="100"/>
      <c r="G486" s="100"/>
      <c r="H486" s="101"/>
      <c r="I486" s="109"/>
      <c r="J486" s="100"/>
      <c r="K486" s="100"/>
      <c r="L486" s="100"/>
      <c r="M486" s="110"/>
      <c r="N486" s="187"/>
      <c r="P486" s="143"/>
      <c r="Q486" s="143"/>
      <c r="R486" s="172"/>
      <c r="S486" s="113"/>
      <c r="T486" s="113"/>
      <c r="U486" s="113"/>
      <c r="V486" s="113"/>
      <c r="W486" s="113"/>
      <c r="X486" s="113"/>
      <c r="Y486" s="113"/>
      <c r="Z486" s="113"/>
      <c r="AA486" s="113"/>
      <c r="AB486" s="113"/>
      <c r="AC486" s="113"/>
      <c r="AD486" s="113"/>
      <c r="AE486" s="170"/>
      <c r="AF486" s="145"/>
      <c r="AG486" s="145"/>
    </row>
    <row r="487" spans="2:33">
      <c r="B487" s="100"/>
      <c r="C487" s="100"/>
      <c r="D487" s="100"/>
      <c r="E487" s="100"/>
      <c r="F487" s="100"/>
      <c r="G487" s="100"/>
      <c r="H487" s="101"/>
      <c r="I487" s="109"/>
      <c r="J487" s="100"/>
      <c r="K487" s="100"/>
      <c r="L487" s="100"/>
      <c r="M487" s="110"/>
      <c r="N487" s="187"/>
      <c r="O487" s="168"/>
      <c r="P487" s="143"/>
      <c r="Q487" s="143"/>
      <c r="R487" s="169"/>
      <c r="S487" s="113"/>
      <c r="T487" s="113"/>
      <c r="U487" s="113"/>
      <c r="V487" s="113"/>
      <c r="W487" s="113"/>
      <c r="X487" s="113"/>
      <c r="Y487" s="113"/>
      <c r="Z487" s="113"/>
      <c r="AA487" s="113"/>
      <c r="AB487" s="113"/>
      <c r="AC487" s="113"/>
      <c r="AD487" s="113"/>
      <c r="AE487" s="170"/>
      <c r="AF487" s="145"/>
      <c r="AG487" s="145"/>
    </row>
    <row r="488" spans="2:33">
      <c r="B488" s="100"/>
      <c r="C488" s="100"/>
      <c r="D488" s="100"/>
      <c r="E488" s="100"/>
      <c r="F488" s="100"/>
      <c r="G488" s="100"/>
      <c r="H488" s="101"/>
      <c r="I488" s="109"/>
      <c r="J488" s="100"/>
      <c r="K488" s="100"/>
      <c r="L488" s="100"/>
      <c r="M488" s="110"/>
      <c r="N488" s="187"/>
      <c r="O488" s="168"/>
      <c r="P488" s="143"/>
      <c r="Q488" s="143"/>
      <c r="R488" s="169"/>
      <c r="S488" s="113"/>
      <c r="T488" s="113"/>
      <c r="U488" s="113"/>
      <c r="V488" s="113"/>
      <c r="W488" s="113"/>
      <c r="X488" s="113"/>
      <c r="Y488" s="113"/>
      <c r="Z488" s="113"/>
      <c r="AA488" s="113"/>
      <c r="AB488" s="113"/>
      <c r="AC488" s="113"/>
      <c r="AD488" s="113"/>
      <c r="AE488" s="170"/>
      <c r="AF488" s="145"/>
      <c r="AG488" s="145"/>
    </row>
    <row r="489" spans="2:33">
      <c r="B489" s="100"/>
      <c r="C489" s="100"/>
      <c r="D489" s="100"/>
      <c r="E489" s="100"/>
      <c r="F489" s="100"/>
      <c r="G489" s="100"/>
      <c r="H489" s="101"/>
      <c r="I489" s="109"/>
      <c r="J489" s="100"/>
      <c r="K489" s="100"/>
      <c r="L489" s="100"/>
      <c r="M489" s="110"/>
      <c r="N489" s="187"/>
      <c r="O489" s="168"/>
      <c r="P489" s="143"/>
      <c r="Q489" s="143"/>
      <c r="R489" s="169"/>
      <c r="S489" s="113"/>
      <c r="T489" s="113"/>
      <c r="U489" s="113"/>
      <c r="V489" s="113"/>
      <c r="W489" s="113"/>
      <c r="X489" s="113"/>
      <c r="Y489" s="113"/>
      <c r="Z489" s="113"/>
      <c r="AA489" s="113"/>
      <c r="AB489" s="113"/>
      <c r="AC489" s="113"/>
      <c r="AD489" s="113"/>
      <c r="AE489" s="170"/>
      <c r="AF489" s="145"/>
      <c r="AG489" s="145"/>
    </row>
    <row r="490" spans="2:33">
      <c r="B490" s="100"/>
      <c r="C490" s="100"/>
      <c r="D490" s="100"/>
      <c r="E490" s="100"/>
      <c r="F490" s="100"/>
      <c r="G490" s="100"/>
      <c r="H490" s="101"/>
      <c r="I490" s="109"/>
      <c r="J490" s="100"/>
      <c r="K490" s="100"/>
      <c r="L490" s="100"/>
      <c r="M490" s="110"/>
      <c r="N490" s="187"/>
      <c r="P490" s="143"/>
      <c r="Q490" s="143"/>
      <c r="R490" s="172"/>
      <c r="S490" s="113"/>
      <c r="T490" s="113"/>
      <c r="U490" s="113"/>
      <c r="V490" s="113"/>
      <c r="W490" s="113"/>
      <c r="X490" s="113"/>
      <c r="Y490" s="113"/>
      <c r="Z490" s="113"/>
      <c r="AA490" s="113"/>
      <c r="AB490" s="113"/>
      <c r="AC490" s="113"/>
      <c r="AD490" s="113"/>
      <c r="AE490" s="170"/>
      <c r="AF490" s="145"/>
      <c r="AG490" s="145"/>
    </row>
    <row r="491" spans="2:33">
      <c r="B491" s="100"/>
      <c r="C491" s="100"/>
      <c r="D491" s="100"/>
      <c r="E491" s="100"/>
      <c r="F491" s="100"/>
      <c r="G491" s="100"/>
      <c r="H491" s="101"/>
      <c r="I491" s="109"/>
      <c r="J491" s="100"/>
      <c r="K491" s="100"/>
      <c r="L491" s="100"/>
      <c r="M491" s="110"/>
      <c r="N491" s="187"/>
      <c r="P491" s="143"/>
      <c r="Q491" s="143"/>
      <c r="R491" s="172"/>
      <c r="S491" s="113"/>
      <c r="T491" s="113"/>
      <c r="U491" s="113"/>
      <c r="V491" s="113"/>
      <c r="W491" s="113"/>
      <c r="X491" s="113"/>
      <c r="Y491" s="113"/>
      <c r="Z491" s="113"/>
      <c r="AA491" s="113"/>
      <c r="AB491" s="113"/>
      <c r="AC491" s="113"/>
      <c r="AD491" s="113"/>
      <c r="AE491" s="170"/>
      <c r="AF491" s="145"/>
      <c r="AG491" s="145"/>
    </row>
    <row r="492" spans="2:33">
      <c r="B492" s="100"/>
      <c r="C492" s="100"/>
      <c r="D492" s="100"/>
      <c r="E492" s="100"/>
      <c r="F492" s="100"/>
      <c r="G492" s="100"/>
      <c r="H492" s="101"/>
      <c r="I492" s="109"/>
      <c r="J492" s="100"/>
      <c r="K492" s="100"/>
      <c r="L492" s="100"/>
      <c r="M492" s="110"/>
      <c r="N492" s="187"/>
      <c r="P492" s="143"/>
      <c r="Q492" s="143"/>
      <c r="R492" s="172"/>
      <c r="S492" s="113"/>
      <c r="T492" s="113"/>
      <c r="U492" s="113"/>
      <c r="V492" s="113"/>
      <c r="W492" s="113"/>
      <c r="X492" s="113"/>
      <c r="Y492" s="113"/>
      <c r="Z492" s="113"/>
      <c r="AA492" s="113"/>
      <c r="AB492" s="113"/>
      <c r="AC492" s="113"/>
      <c r="AD492" s="113"/>
      <c r="AE492" s="170"/>
      <c r="AF492" s="145"/>
      <c r="AG492" s="145"/>
    </row>
    <row r="493" spans="2:33">
      <c r="B493" s="100"/>
      <c r="C493" s="100"/>
      <c r="D493" s="100"/>
      <c r="E493" s="100"/>
      <c r="F493" s="100"/>
      <c r="G493" s="100"/>
      <c r="H493" s="101"/>
      <c r="I493" s="109"/>
      <c r="J493" s="100"/>
      <c r="K493" s="100"/>
      <c r="L493" s="100"/>
      <c r="M493" s="110"/>
      <c r="N493" s="187"/>
      <c r="P493" s="143"/>
      <c r="Q493" s="143"/>
      <c r="R493" s="172"/>
      <c r="S493" s="113"/>
      <c r="T493" s="113"/>
      <c r="U493" s="113"/>
      <c r="V493" s="113"/>
      <c r="W493" s="113"/>
      <c r="X493" s="113"/>
      <c r="Y493" s="113"/>
      <c r="Z493" s="113"/>
      <c r="AA493" s="113"/>
      <c r="AB493" s="113"/>
      <c r="AC493" s="113"/>
      <c r="AD493" s="113"/>
      <c r="AE493" s="170"/>
      <c r="AF493" s="145"/>
      <c r="AG493" s="145"/>
    </row>
    <row r="494" spans="2:33">
      <c r="B494" s="100"/>
      <c r="C494" s="100"/>
      <c r="D494" s="100"/>
      <c r="E494" s="100"/>
      <c r="F494" s="100"/>
      <c r="G494" s="100"/>
      <c r="H494" s="101"/>
      <c r="I494" s="109"/>
      <c r="J494" s="100"/>
      <c r="K494" s="100"/>
      <c r="L494" s="100"/>
      <c r="M494" s="110"/>
      <c r="N494" s="187"/>
      <c r="P494" s="143"/>
      <c r="Q494" s="143"/>
      <c r="R494" s="172"/>
      <c r="S494" s="113"/>
      <c r="T494" s="113"/>
      <c r="U494" s="113"/>
      <c r="V494" s="113"/>
      <c r="W494" s="113"/>
      <c r="X494" s="113"/>
      <c r="Y494" s="113"/>
      <c r="Z494" s="113"/>
      <c r="AA494" s="113"/>
      <c r="AB494" s="113"/>
      <c r="AC494" s="113"/>
      <c r="AD494" s="113"/>
      <c r="AE494" s="170"/>
      <c r="AF494" s="145"/>
      <c r="AG494" s="145"/>
    </row>
    <row r="495" spans="2:33">
      <c r="B495" s="100"/>
      <c r="C495" s="100"/>
      <c r="D495" s="100"/>
      <c r="E495" s="100"/>
      <c r="F495" s="100"/>
      <c r="G495" s="100"/>
      <c r="H495" s="101"/>
      <c r="I495" s="109"/>
      <c r="J495" s="100"/>
      <c r="K495" s="100"/>
      <c r="L495" s="100"/>
      <c r="M495" s="110"/>
      <c r="N495" s="187"/>
      <c r="O495" s="168"/>
      <c r="P495" s="143"/>
      <c r="Q495" s="143"/>
      <c r="R495" s="169"/>
      <c r="S495" s="113"/>
      <c r="T495" s="113"/>
      <c r="U495" s="113"/>
      <c r="V495" s="113"/>
      <c r="W495" s="113"/>
      <c r="X495" s="113"/>
      <c r="Y495" s="113"/>
      <c r="Z495" s="113"/>
      <c r="AA495" s="113"/>
      <c r="AB495" s="113"/>
      <c r="AC495" s="113"/>
      <c r="AD495" s="113"/>
      <c r="AE495" s="170"/>
      <c r="AF495" s="145"/>
      <c r="AG495" s="145"/>
    </row>
    <row r="496" spans="2:33">
      <c r="B496" s="100"/>
      <c r="C496" s="100"/>
      <c r="D496" s="100"/>
      <c r="E496" s="100"/>
      <c r="F496" s="100"/>
      <c r="G496" s="100"/>
      <c r="H496" s="101"/>
      <c r="I496" s="109"/>
      <c r="J496" s="100"/>
      <c r="K496" s="100"/>
      <c r="L496" s="100"/>
      <c r="M496" s="110"/>
      <c r="N496" s="187"/>
      <c r="O496" s="168"/>
      <c r="P496" s="143"/>
      <c r="Q496" s="143"/>
      <c r="R496" s="169"/>
      <c r="S496" s="113"/>
      <c r="T496" s="113"/>
      <c r="U496" s="113"/>
      <c r="V496" s="113"/>
      <c r="W496" s="113"/>
      <c r="X496" s="113"/>
      <c r="Y496" s="113"/>
      <c r="Z496" s="113"/>
      <c r="AA496" s="113"/>
      <c r="AB496" s="113"/>
      <c r="AC496" s="113"/>
      <c r="AD496" s="113"/>
      <c r="AE496" s="170"/>
      <c r="AF496" s="145"/>
      <c r="AG496" s="145"/>
    </row>
    <row r="497" spans="2:33">
      <c r="B497" s="100"/>
      <c r="C497" s="100"/>
      <c r="D497" s="100"/>
      <c r="E497" s="100"/>
      <c r="F497" s="100"/>
      <c r="G497" s="100"/>
      <c r="H497" s="101"/>
      <c r="I497" s="109"/>
      <c r="J497" s="100"/>
      <c r="K497" s="100"/>
      <c r="L497" s="100"/>
      <c r="M497" s="110"/>
      <c r="N497" s="187"/>
      <c r="O497" s="168"/>
      <c r="P497" s="143"/>
      <c r="Q497" s="143"/>
      <c r="R497" s="169"/>
      <c r="S497" s="113"/>
      <c r="T497" s="113"/>
      <c r="U497" s="113"/>
      <c r="V497" s="113"/>
      <c r="W497" s="113"/>
      <c r="X497" s="113"/>
      <c r="Y497" s="113"/>
      <c r="Z497" s="113"/>
      <c r="AA497" s="113"/>
      <c r="AB497" s="113"/>
      <c r="AC497" s="113"/>
      <c r="AD497" s="113"/>
      <c r="AE497" s="170"/>
      <c r="AF497" s="145"/>
      <c r="AG497" s="145"/>
    </row>
    <row r="498" spans="2:33">
      <c r="B498" s="100"/>
      <c r="C498" s="100"/>
      <c r="D498" s="100"/>
      <c r="E498" s="100"/>
      <c r="F498" s="101"/>
      <c r="G498" s="101"/>
      <c r="H498" s="101"/>
      <c r="I498" s="109"/>
      <c r="J498" s="100"/>
      <c r="K498" s="100"/>
      <c r="L498" s="100"/>
      <c r="M498" s="110"/>
      <c r="N498" s="187"/>
      <c r="R498" s="172"/>
      <c r="S498" s="113"/>
      <c r="T498" s="113"/>
      <c r="U498" s="113"/>
      <c r="V498" s="113"/>
      <c r="W498" s="113"/>
      <c r="X498" s="113"/>
      <c r="Y498" s="113"/>
      <c r="Z498" s="113"/>
      <c r="AA498" s="113"/>
      <c r="AB498" s="113"/>
      <c r="AC498" s="113"/>
      <c r="AD498" s="113"/>
      <c r="AE498" s="170"/>
      <c r="AF498" s="145"/>
      <c r="AG498" s="145"/>
    </row>
    <row r="499" spans="2:33">
      <c r="B499" s="100"/>
      <c r="C499" s="100"/>
      <c r="D499" s="100"/>
      <c r="E499" s="100"/>
      <c r="F499" s="100"/>
      <c r="G499" s="100"/>
      <c r="H499" s="101"/>
      <c r="I499" s="109"/>
      <c r="J499" s="100"/>
      <c r="K499" s="100"/>
      <c r="L499" s="100"/>
      <c r="M499" s="110"/>
      <c r="N499" s="187"/>
      <c r="P499" s="143"/>
      <c r="Q499" s="143"/>
      <c r="R499" s="172"/>
      <c r="S499" s="113"/>
      <c r="T499" s="113"/>
      <c r="U499" s="113"/>
      <c r="V499" s="113"/>
      <c r="W499" s="113"/>
      <c r="X499" s="113"/>
      <c r="Y499" s="113"/>
      <c r="Z499" s="113"/>
      <c r="AA499" s="113"/>
      <c r="AB499" s="113"/>
      <c r="AC499" s="113"/>
      <c r="AD499" s="113"/>
      <c r="AE499" s="170"/>
      <c r="AF499" s="145"/>
      <c r="AG499" s="145"/>
    </row>
    <row r="500" spans="2:33">
      <c r="B500" s="100"/>
      <c r="C500" s="100"/>
      <c r="D500" s="100"/>
      <c r="E500" s="100"/>
      <c r="F500" s="100"/>
      <c r="G500" s="100"/>
      <c r="H500" s="101"/>
      <c r="I500" s="109"/>
      <c r="J500" s="100"/>
      <c r="K500" s="100"/>
      <c r="L500" s="100"/>
      <c r="M500" s="110"/>
      <c r="N500" s="187"/>
      <c r="P500" s="143"/>
      <c r="Q500" s="143"/>
      <c r="R500" s="172"/>
      <c r="S500" s="113"/>
      <c r="T500" s="113"/>
      <c r="U500" s="113"/>
      <c r="V500" s="113"/>
      <c r="W500" s="113"/>
      <c r="X500" s="113"/>
      <c r="Y500" s="113"/>
      <c r="Z500" s="113"/>
      <c r="AA500" s="113"/>
      <c r="AB500" s="113"/>
      <c r="AC500" s="113"/>
      <c r="AD500" s="113"/>
      <c r="AE500" s="170"/>
      <c r="AF500" s="145"/>
      <c r="AG500" s="145"/>
    </row>
    <row r="501" spans="2:33">
      <c r="B501" s="100"/>
      <c r="C501" s="100"/>
      <c r="D501" s="100"/>
      <c r="E501" s="100"/>
      <c r="F501" s="100"/>
      <c r="G501" s="100"/>
      <c r="H501" s="101"/>
      <c r="I501" s="109"/>
      <c r="J501" s="100"/>
      <c r="K501" s="100"/>
      <c r="L501" s="100"/>
      <c r="M501" s="110"/>
      <c r="N501" s="187"/>
      <c r="P501" s="143"/>
      <c r="Q501" s="143"/>
      <c r="R501" s="172"/>
      <c r="S501" s="113"/>
      <c r="T501" s="113"/>
      <c r="U501" s="113"/>
      <c r="V501" s="113"/>
      <c r="W501" s="113"/>
      <c r="X501" s="113"/>
      <c r="Y501" s="113"/>
      <c r="Z501" s="113"/>
      <c r="AA501" s="113"/>
      <c r="AB501" s="113"/>
      <c r="AC501" s="113"/>
      <c r="AD501" s="113"/>
      <c r="AE501" s="170"/>
      <c r="AF501" s="145"/>
      <c r="AG501" s="145"/>
    </row>
    <row r="502" spans="2:33">
      <c r="B502" s="100"/>
      <c r="C502" s="100"/>
      <c r="D502" s="100"/>
      <c r="E502" s="100"/>
      <c r="F502" s="100"/>
      <c r="G502" s="100"/>
      <c r="H502" s="101"/>
      <c r="I502" s="109"/>
      <c r="J502" s="100"/>
      <c r="K502" s="100"/>
      <c r="L502" s="100"/>
      <c r="M502" s="110"/>
      <c r="N502" s="187"/>
      <c r="P502" s="143"/>
      <c r="Q502" s="143"/>
      <c r="R502" s="172"/>
      <c r="S502" s="113"/>
      <c r="T502" s="113"/>
      <c r="U502" s="113"/>
      <c r="V502" s="113"/>
      <c r="W502" s="113"/>
      <c r="X502" s="113"/>
      <c r="Y502" s="113"/>
      <c r="Z502" s="113"/>
      <c r="AA502" s="113"/>
      <c r="AB502" s="113"/>
      <c r="AC502" s="113"/>
      <c r="AD502" s="113"/>
      <c r="AE502" s="170"/>
      <c r="AF502" s="145"/>
      <c r="AG502" s="145"/>
    </row>
    <row r="503" spans="2:33">
      <c r="B503" s="100"/>
      <c r="C503" s="100"/>
      <c r="D503" s="100"/>
      <c r="E503" s="100"/>
      <c r="F503" s="100"/>
      <c r="G503" s="100"/>
      <c r="H503" s="101"/>
      <c r="I503" s="109"/>
      <c r="J503" s="100"/>
      <c r="K503" s="100"/>
      <c r="L503" s="100"/>
      <c r="M503" s="110"/>
      <c r="N503" s="187"/>
      <c r="P503" s="143"/>
      <c r="Q503" s="143"/>
      <c r="R503" s="172"/>
      <c r="S503" s="113"/>
      <c r="T503" s="113"/>
      <c r="U503" s="113"/>
      <c r="V503" s="113"/>
      <c r="W503" s="113"/>
      <c r="X503" s="113"/>
      <c r="Y503" s="113"/>
      <c r="Z503" s="113"/>
      <c r="AA503" s="113"/>
      <c r="AB503" s="113"/>
      <c r="AC503" s="113"/>
      <c r="AD503" s="113"/>
      <c r="AE503" s="170"/>
      <c r="AF503" s="145"/>
      <c r="AG503" s="145"/>
    </row>
    <row r="504" spans="2:33">
      <c r="B504" s="100"/>
      <c r="C504" s="100"/>
      <c r="D504" s="100"/>
      <c r="E504" s="100"/>
      <c r="F504" s="100"/>
      <c r="G504" s="100"/>
      <c r="H504" s="101"/>
      <c r="I504" s="109"/>
      <c r="J504" s="100"/>
      <c r="K504" s="100"/>
      <c r="L504" s="100"/>
      <c r="M504" s="110"/>
      <c r="N504" s="187"/>
      <c r="O504" s="168"/>
      <c r="P504" s="143"/>
      <c r="Q504" s="143"/>
      <c r="R504" s="169"/>
      <c r="S504" s="113"/>
      <c r="T504" s="113"/>
      <c r="U504" s="113"/>
      <c r="V504" s="113"/>
      <c r="W504" s="113"/>
      <c r="X504" s="113"/>
      <c r="Y504" s="113"/>
      <c r="Z504" s="113"/>
      <c r="AA504" s="113"/>
      <c r="AB504" s="113"/>
      <c r="AC504" s="113"/>
      <c r="AD504" s="113"/>
      <c r="AE504" s="170"/>
      <c r="AF504" s="145"/>
      <c r="AG504" s="145"/>
    </row>
    <row r="505" spans="2:33">
      <c r="B505" s="100"/>
      <c r="C505" s="100"/>
      <c r="D505" s="100"/>
      <c r="E505" s="100"/>
      <c r="F505" s="100"/>
      <c r="G505" s="100"/>
      <c r="H505" s="101"/>
      <c r="I505" s="109"/>
      <c r="J505" s="100"/>
      <c r="K505" s="100"/>
      <c r="L505" s="100"/>
      <c r="M505" s="110"/>
      <c r="N505" s="187"/>
      <c r="O505" s="168"/>
      <c r="P505" s="143"/>
      <c r="Q505" s="143"/>
      <c r="R505" s="169"/>
      <c r="S505" s="113"/>
      <c r="T505" s="113"/>
      <c r="U505" s="113"/>
      <c r="V505" s="113"/>
      <c r="W505" s="113"/>
      <c r="X505" s="113"/>
      <c r="Y505" s="113"/>
      <c r="Z505" s="113"/>
      <c r="AA505" s="113"/>
      <c r="AB505" s="113"/>
      <c r="AC505" s="113"/>
      <c r="AD505" s="113"/>
      <c r="AE505" s="170"/>
      <c r="AF505" s="145"/>
      <c r="AG505" s="145"/>
    </row>
    <row r="506" spans="2:33">
      <c r="B506" s="100"/>
      <c r="C506" s="100"/>
      <c r="D506" s="100"/>
      <c r="E506" s="100"/>
      <c r="F506" s="100"/>
      <c r="G506" s="100"/>
      <c r="H506" s="101"/>
      <c r="I506" s="109"/>
      <c r="J506" s="100"/>
      <c r="K506" s="100"/>
      <c r="L506" s="100"/>
      <c r="M506" s="110"/>
      <c r="N506" s="187"/>
      <c r="O506" s="168"/>
      <c r="P506" s="143"/>
      <c r="Q506" s="143"/>
      <c r="R506" s="169"/>
      <c r="S506" s="113"/>
      <c r="T506" s="113"/>
      <c r="U506" s="113"/>
      <c r="V506" s="113"/>
      <c r="W506" s="113"/>
      <c r="X506" s="113"/>
      <c r="Y506" s="113"/>
      <c r="Z506" s="113"/>
      <c r="AA506" s="113"/>
      <c r="AB506" s="113"/>
      <c r="AC506" s="113"/>
      <c r="AD506" s="113"/>
      <c r="AE506" s="170"/>
      <c r="AF506" s="145"/>
      <c r="AG506" s="145"/>
    </row>
    <row r="507" spans="2:33">
      <c r="B507" s="100"/>
      <c r="C507" s="100"/>
      <c r="D507" s="100"/>
      <c r="E507" s="100"/>
      <c r="F507" s="100"/>
      <c r="G507" s="100"/>
      <c r="H507" s="101"/>
      <c r="I507" s="109"/>
      <c r="J507" s="100"/>
      <c r="K507" s="100"/>
      <c r="L507" s="100"/>
      <c r="M507" s="110"/>
      <c r="N507" s="187"/>
      <c r="P507" s="143"/>
      <c r="Q507" s="143"/>
      <c r="R507" s="172"/>
      <c r="S507" s="113"/>
      <c r="T507" s="113"/>
      <c r="U507" s="113"/>
      <c r="V507" s="113"/>
      <c r="W507" s="113"/>
      <c r="X507" s="113"/>
      <c r="Y507" s="113"/>
      <c r="Z507" s="113"/>
      <c r="AA507" s="113"/>
      <c r="AB507" s="113"/>
      <c r="AC507" s="113"/>
      <c r="AD507" s="113"/>
      <c r="AE507" s="170"/>
      <c r="AF507" s="145"/>
      <c r="AG507" s="145"/>
    </row>
    <row r="508" spans="2:33">
      <c r="B508" s="100"/>
      <c r="C508" s="100"/>
      <c r="D508" s="100"/>
      <c r="E508" s="100"/>
      <c r="F508" s="100"/>
      <c r="G508" s="100"/>
      <c r="H508" s="101"/>
      <c r="I508" s="109"/>
      <c r="J508" s="100"/>
      <c r="K508" s="100"/>
      <c r="L508" s="100"/>
      <c r="M508" s="110"/>
      <c r="N508" s="187"/>
      <c r="P508" s="143"/>
      <c r="Q508" s="143"/>
      <c r="R508" s="172"/>
      <c r="S508" s="113"/>
      <c r="T508" s="113"/>
      <c r="U508" s="113"/>
      <c r="V508" s="113"/>
      <c r="W508" s="113"/>
      <c r="X508" s="113"/>
      <c r="Y508" s="113"/>
      <c r="Z508" s="113"/>
      <c r="AA508" s="113"/>
      <c r="AB508" s="113"/>
      <c r="AC508" s="113"/>
      <c r="AD508" s="113"/>
      <c r="AE508" s="170"/>
      <c r="AF508" s="145"/>
      <c r="AG508" s="145"/>
    </row>
    <row r="509" spans="2:33">
      <c r="B509" s="100"/>
      <c r="C509" s="100"/>
      <c r="D509" s="100"/>
      <c r="E509" s="100"/>
      <c r="F509" s="100"/>
      <c r="G509" s="100"/>
      <c r="H509" s="101"/>
      <c r="I509" s="109"/>
      <c r="J509" s="100"/>
      <c r="K509" s="100"/>
      <c r="L509" s="100"/>
      <c r="M509" s="110"/>
      <c r="N509" s="187"/>
      <c r="P509" s="143"/>
      <c r="Q509" s="143"/>
      <c r="R509" s="172"/>
      <c r="S509" s="113"/>
      <c r="T509" s="113"/>
      <c r="U509" s="113"/>
      <c r="V509" s="113"/>
      <c r="W509" s="113"/>
      <c r="X509" s="113"/>
      <c r="Y509" s="113"/>
      <c r="Z509" s="113"/>
      <c r="AA509" s="113"/>
      <c r="AB509" s="113"/>
      <c r="AC509" s="113"/>
      <c r="AD509" s="113"/>
      <c r="AE509" s="170"/>
      <c r="AF509" s="145"/>
      <c r="AG509" s="145"/>
    </row>
    <row r="510" spans="2:33">
      <c r="B510" s="100"/>
      <c r="C510" s="100"/>
      <c r="D510" s="100"/>
      <c r="E510" s="100"/>
      <c r="F510" s="100"/>
      <c r="G510" s="100"/>
      <c r="H510" s="101"/>
      <c r="I510" s="109"/>
      <c r="J510" s="100"/>
      <c r="K510" s="100"/>
      <c r="L510" s="100"/>
      <c r="M510" s="110"/>
      <c r="N510" s="187"/>
      <c r="P510" s="143"/>
      <c r="Q510" s="143"/>
      <c r="R510" s="172"/>
      <c r="S510" s="113"/>
      <c r="T510" s="113"/>
      <c r="U510" s="113"/>
      <c r="V510" s="113"/>
      <c r="W510" s="113"/>
      <c r="X510" s="113"/>
      <c r="Y510" s="113"/>
      <c r="Z510" s="113"/>
      <c r="AA510" s="113"/>
      <c r="AB510" s="113"/>
      <c r="AC510" s="113"/>
      <c r="AD510" s="113"/>
      <c r="AE510" s="170"/>
      <c r="AF510" s="145"/>
      <c r="AG510" s="145"/>
    </row>
    <row r="511" spans="2:33">
      <c r="B511" s="100"/>
      <c r="C511" s="100"/>
      <c r="D511" s="100"/>
      <c r="E511" s="100"/>
      <c r="F511" s="100"/>
      <c r="G511" s="100"/>
      <c r="H511" s="101"/>
      <c r="I511" s="109"/>
      <c r="J511" s="100"/>
      <c r="K511" s="100"/>
      <c r="L511" s="100"/>
      <c r="M511" s="110"/>
      <c r="N511" s="187"/>
      <c r="P511" s="143"/>
      <c r="Q511" s="143"/>
      <c r="R511" s="172"/>
      <c r="S511" s="113"/>
      <c r="T511" s="113"/>
      <c r="U511" s="113"/>
      <c r="V511" s="113"/>
      <c r="W511" s="113"/>
      <c r="X511" s="113"/>
      <c r="Y511" s="113"/>
      <c r="Z511" s="113"/>
      <c r="AA511" s="113"/>
      <c r="AB511" s="113"/>
      <c r="AC511" s="113"/>
      <c r="AD511" s="113"/>
      <c r="AE511" s="170"/>
      <c r="AF511" s="145"/>
      <c r="AG511" s="145"/>
    </row>
    <row r="512" spans="2:33">
      <c r="B512" s="100"/>
      <c r="C512" s="100"/>
      <c r="D512" s="100"/>
      <c r="E512" s="100"/>
      <c r="F512" s="100"/>
      <c r="G512" s="100"/>
      <c r="H512" s="101"/>
      <c r="I512" s="109"/>
      <c r="J512" s="100"/>
      <c r="K512" s="100"/>
      <c r="L512" s="100"/>
      <c r="M512" s="110"/>
      <c r="N512" s="187"/>
      <c r="O512" s="168"/>
      <c r="P512" s="143"/>
      <c r="Q512" s="143"/>
      <c r="R512" s="169"/>
      <c r="S512" s="113"/>
      <c r="T512" s="113"/>
      <c r="U512" s="113"/>
      <c r="V512" s="113"/>
      <c r="W512" s="113"/>
      <c r="X512" s="113"/>
      <c r="Y512" s="113"/>
      <c r="Z512" s="113"/>
      <c r="AA512" s="113"/>
      <c r="AB512" s="113"/>
      <c r="AC512" s="113"/>
      <c r="AD512" s="113"/>
      <c r="AE512" s="170"/>
      <c r="AF512" s="145"/>
      <c r="AG512" s="145"/>
    </row>
    <row r="513" spans="2:33">
      <c r="B513" s="100"/>
      <c r="C513" s="100"/>
      <c r="D513" s="100"/>
      <c r="E513" s="100"/>
      <c r="F513" s="100"/>
      <c r="G513" s="100"/>
      <c r="H513" s="101"/>
      <c r="I513" s="109"/>
      <c r="J513" s="100"/>
      <c r="K513" s="100"/>
      <c r="L513" s="100"/>
      <c r="M513" s="110"/>
      <c r="N513" s="187"/>
      <c r="O513" s="168"/>
      <c r="P513" s="143"/>
      <c r="Q513" s="143"/>
      <c r="R513" s="169"/>
      <c r="S513" s="113"/>
      <c r="T513" s="113"/>
      <c r="U513" s="113"/>
      <c r="V513" s="113"/>
      <c r="W513" s="113"/>
      <c r="X513" s="113"/>
      <c r="Y513" s="113"/>
      <c r="Z513" s="113"/>
      <c r="AA513" s="113"/>
      <c r="AB513" s="113"/>
      <c r="AC513" s="113"/>
      <c r="AD513" s="113"/>
      <c r="AE513" s="170"/>
      <c r="AF513" s="145"/>
      <c r="AG513" s="145"/>
    </row>
    <row r="514" spans="2:33">
      <c r="B514" s="100"/>
      <c r="C514" s="100"/>
      <c r="D514" s="100"/>
      <c r="E514" s="100"/>
      <c r="F514" s="100"/>
      <c r="G514" s="100"/>
      <c r="H514" s="101"/>
      <c r="I514" s="109"/>
      <c r="J514" s="100"/>
      <c r="K514" s="100"/>
      <c r="L514" s="100"/>
      <c r="M514" s="110"/>
      <c r="N514" s="187"/>
      <c r="O514" s="168"/>
      <c r="P514" s="143"/>
      <c r="Q514" s="143"/>
      <c r="R514" s="169"/>
      <c r="S514" s="113"/>
      <c r="T514" s="113"/>
      <c r="U514" s="113"/>
      <c r="V514" s="113"/>
      <c r="W514" s="113"/>
      <c r="X514" s="113"/>
      <c r="Y514" s="113"/>
      <c r="Z514" s="113"/>
      <c r="AA514" s="113"/>
      <c r="AB514" s="113"/>
      <c r="AC514" s="113"/>
      <c r="AD514" s="113"/>
      <c r="AE514" s="170"/>
      <c r="AF514" s="145"/>
      <c r="AG514" s="145"/>
    </row>
    <row r="515" spans="2:33">
      <c r="B515" s="100"/>
      <c r="C515" s="100"/>
      <c r="D515" s="100"/>
      <c r="E515" s="100"/>
      <c r="F515" s="101"/>
      <c r="G515" s="101"/>
      <c r="H515" s="101"/>
      <c r="I515" s="109"/>
      <c r="J515" s="100"/>
      <c r="K515" s="100"/>
      <c r="L515" s="100"/>
      <c r="M515" s="110"/>
      <c r="N515" s="187"/>
      <c r="R515" s="172"/>
      <c r="S515" s="113"/>
      <c r="T515" s="113"/>
      <c r="U515" s="113"/>
      <c r="V515" s="113"/>
      <c r="W515" s="113"/>
      <c r="X515" s="113"/>
      <c r="Y515" s="113"/>
      <c r="Z515" s="113"/>
      <c r="AA515" s="113"/>
      <c r="AB515" s="113"/>
      <c r="AC515" s="113"/>
      <c r="AD515" s="113"/>
      <c r="AE515" s="170"/>
      <c r="AF515" s="145"/>
      <c r="AG515" s="145"/>
    </row>
    <row r="516" spans="2:33">
      <c r="B516" s="100"/>
      <c r="C516" s="100"/>
      <c r="D516" s="100"/>
      <c r="E516" s="100"/>
      <c r="F516" s="101"/>
      <c r="G516" s="101"/>
      <c r="H516" s="101"/>
      <c r="I516" s="109"/>
      <c r="J516" s="100"/>
      <c r="K516" s="100"/>
      <c r="L516" s="100"/>
      <c r="M516" s="110"/>
      <c r="N516" s="187"/>
      <c r="R516" s="172"/>
      <c r="S516" s="113"/>
      <c r="T516" s="113"/>
      <c r="U516" s="113"/>
      <c r="V516" s="113"/>
      <c r="W516" s="113"/>
      <c r="X516" s="113"/>
      <c r="Y516" s="113"/>
      <c r="Z516" s="113"/>
      <c r="AA516" s="113"/>
      <c r="AB516" s="113"/>
      <c r="AC516" s="113"/>
      <c r="AD516" s="113"/>
      <c r="AE516" s="170"/>
      <c r="AF516" s="145"/>
      <c r="AG516" s="145"/>
    </row>
    <row r="517" spans="2:33">
      <c r="B517" s="100"/>
      <c r="C517" s="100"/>
      <c r="D517" s="100"/>
      <c r="E517" s="100"/>
      <c r="F517" s="100"/>
      <c r="G517" s="100"/>
      <c r="H517" s="101"/>
      <c r="I517" s="109"/>
      <c r="J517" s="100"/>
      <c r="K517" s="100"/>
      <c r="L517" s="100"/>
      <c r="M517" s="110"/>
      <c r="N517" s="187"/>
      <c r="R517" s="172"/>
      <c r="S517" s="113"/>
      <c r="T517" s="113"/>
      <c r="U517" s="113"/>
      <c r="V517" s="113"/>
      <c r="W517" s="113"/>
      <c r="X517" s="113"/>
      <c r="Y517" s="113"/>
      <c r="Z517" s="113"/>
      <c r="AA517" s="113"/>
      <c r="AB517" s="113"/>
      <c r="AC517" s="113"/>
      <c r="AD517" s="113"/>
      <c r="AE517" s="170"/>
      <c r="AF517" s="145"/>
      <c r="AG517" s="145"/>
    </row>
    <row r="518" spans="2:33">
      <c r="B518" s="100"/>
      <c r="C518" s="100"/>
      <c r="D518" s="100"/>
      <c r="E518" s="100"/>
      <c r="F518" s="100"/>
      <c r="G518" s="100"/>
      <c r="H518" s="101"/>
      <c r="I518" s="109"/>
      <c r="J518" s="100"/>
      <c r="K518" s="100"/>
      <c r="L518" s="100"/>
      <c r="M518" s="110"/>
      <c r="N518" s="187"/>
      <c r="P518" s="143"/>
      <c r="Q518" s="143"/>
      <c r="R518" s="172"/>
      <c r="S518" s="113"/>
      <c r="T518" s="113"/>
      <c r="U518" s="113"/>
      <c r="V518" s="113"/>
      <c r="W518" s="113"/>
      <c r="X518" s="113"/>
      <c r="Y518" s="113"/>
      <c r="Z518" s="113"/>
      <c r="AA518" s="113"/>
      <c r="AB518" s="113"/>
      <c r="AC518" s="113"/>
      <c r="AD518" s="113"/>
      <c r="AE518" s="170"/>
      <c r="AF518" s="145"/>
      <c r="AG518" s="145"/>
    </row>
    <row r="519" spans="2:33">
      <c r="B519" s="100"/>
      <c r="C519" s="100"/>
      <c r="D519" s="100"/>
      <c r="E519" s="100"/>
      <c r="F519" s="100"/>
      <c r="G519" s="100"/>
      <c r="H519" s="101"/>
      <c r="I519" s="109"/>
      <c r="J519" s="100"/>
      <c r="K519" s="100"/>
      <c r="L519" s="100"/>
      <c r="M519" s="110"/>
      <c r="N519" s="187"/>
      <c r="P519" s="143"/>
      <c r="Q519" s="143"/>
      <c r="R519" s="172"/>
      <c r="S519" s="113"/>
      <c r="T519" s="113"/>
      <c r="U519" s="113"/>
      <c r="V519" s="113"/>
      <c r="W519" s="113"/>
      <c r="X519" s="113"/>
      <c r="Y519" s="113"/>
      <c r="Z519" s="113"/>
      <c r="AA519" s="113"/>
      <c r="AB519" s="113"/>
      <c r="AC519" s="113"/>
      <c r="AD519" s="113"/>
      <c r="AE519" s="170"/>
      <c r="AF519" s="145"/>
      <c r="AG519" s="145"/>
    </row>
    <row r="520" spans="2:33">
      <c r="B520" s="100"/>
      <c r="C520" s="100"/>
      <c r="D520" s="100"/>
      <c r="E520" s="100"/>
      <c r="F520" s="100"/>
      <c r="G520" s="100"/>
      <c r="H520" s="101"/>
      <c r="I520" s="109"/>
      <c r="J520" s="100"/>
      <c r="K520" s="100"/>
      <c r="L520" s="100"/>
      <c r="M520" s="110"/>
      <c r="N520" s="187"/>
      <c r="P520" s="143"/>
      <c r="Q520" s="143"/>
      <c r="R520" s="172"/>
      <c r="S520" s="113"/>
      <c r="T520" s="113"/>
      <c r="U520" s="113"/>
      <c r="V520" s="113"/>
      <c r="W520" s="113"/>
      <c r="X520" s="113"/>
      <c r="Y520" s="113"/>
      <c r="Z520" s="113"/>
      <c r="AA520" s="113"/>
      <c r="AB520" s="113"/>
      <c r="AC520" s="113"/>
      <c r="AD520" s="113"/>
      <c r="AE520" s="170"/>
      <c r="AF520" s="145"/>
      <c r="AG520" s="145"/>
    </row>
    <row r="521" spans="2:33">
      <c r="B521" s="100"/>
      <c r="C521" s="100"/>
      <c r="D521" s="100"/>
      <c r="E521" s="100"/>
      <c r="F521" s="100"/>
      <c r="G521" s="100"/>
      <c r="H521" s="101"/>
      <c r="I521" s="109"/>
      <c r="J521" s="100"/>
      <c r="K521" s="100"/>
      <c r="L521" s="100"/>
      <c r="M521" s="110"/>
      <c r="N521" s="187"/>
      <c r="P521" s="143"/>
      <c r="Q521" s="143"/>
      <c r="R521" s="172"/>
      <c r="S521" s="113"/>
      <c r="T521" s="113"/>
      <c r="U521" s="113"/>
      <c r="V521" s="113"/>
      <c r="W521" s="113"/>
      <c r="X521" s="113"/>
      <c r="Y521" s="113"/>
      <c r="Z521" s="113"/>
      <c r="AA521" s="113"/>
      <c r="AB521" s="113"/>
      <c r="AC521" s="113"/>
      <c r="AD521" s="113"/>
      <c r="AE521" s="170"/>
      <c r="AF521" s="145"/>
      <c r="AG521" s="145"/>
    </row>
    <row r="522" spans="2:33">
      <c r="B522" s="100"/>
      <c r="C522" s="100"/>
      <c r="D522" s="100"/>
      <c r="E522" s="100"/>
      <c r="F522" s="100"/>
      <c r="G522" s="100"/>
      <c r="H522" s="101"/>
      <c r="I522" s="109"/>
      <c r="J522" s="100"/>
      <c r="K522" s="100"/>
      <c r="L522" s="100"/>
      <c r="M522" s="110"/>
      <c r="N522" s="187"/>
      <c r="P522" s="143"/>
      <c r="Q522" s="143"/>
      <c r="R522" s="172"/>
      <c r="S522" s="113"/>
      <c r="T522" s="113"/>
      <c r="U522" s="113"/>
      <c r="V522" s="113"/>
      <c r="W522" s="113"/>
      <c r="X522" s="113"/>
      <c r="Y522" s="113"/>
      <c r="Z522" s="113"/>
      <c r="AA522" s="113"/>
      <c r="AB522" s="113"/>
      <c r="AC522" s="113"/>
      <c r="AD522" s="113"/>
      <c r="AE522" s="170"/>
      <c r="AF522" s="145"/>
      <c r="AG522" s="145"/>
    </row>
    <row r="523" spans="2:33">
      <c r="B523" s="100"/>
      <c r="C523" s="100"/>
      <c r="D523" s="100"/>
      <c r="E523" s="100"/>
      <c r="F523" s="100"/>
      <c r="G523" s="100"/>
      <c r="H523" s="101"/>
      <c r="I523" s="109"/>
      <c r="J523" s="100"/>
      <c r="K523" s="100"/>
      <c r="L523" s="100"/>
      <c r="M523" s="110"/>
      <c r="N523" s="187"/>
      <c r="P523" s="143"/>
      <c r="Q523" s="143"/>
      <c r="R523" s="172"/>
      <c r="S523" s="113"/>
      <c r="T523" s="113"/>
      <c r="U523" s="113"/>
      <c r="V523" s="113"/>
      <c r="W523" s="113"/>
      <c r="X523" s="113"/>
      <c r="Y523" s="113"/>
      <c r="Z523" s="113"/>
      <c r="AA523" s="113"/>
      <c r="AB523" s="113"/>
      <c r="AC523" s="113"/>
      <c r="AD523" s="113"/>
      <c r="AE523" s="170"/>
      <c r="AF523" s="145"/>
      <c r="AG523" s="145"/>
    </row>
    <row r="524" spans="2:33">
      <c r="B524" s="100"/>
      <c r="C524" s="100"/>
      <c r="D524" s="100"/>
      <c r="E524" s="100"/>
      <c r="F524" s="100"/>
      <c r="G524" s="100"/>
      <c r="H524" s="101"/>
      <c r="I524" s="109"/>
      <c r="J524" s="100"/>
      <c r="K524" s="100"/>
      <c r="L524" s="100"/>
      <c r="M524" s="110"/>
      <c r="N524" s="187"/>
      <c r="O524" s="168"/>
      <c r="P524" s="143"/>
      <c r="Q524" s="143"/>
      <c r="R524" s="169"/>
      <c r="S524" s="113"/>
      <c r="T524" s="113"/>
      <c r="U524" s="113"/>
      <c r="V524" s="113"/>
      <c r="W524" s="113"/>
      <c r="X524" s="113"/>
      <c r="Y524" s="113"/>
      <c r="Z524" s="113"/>
      <c r="AA524" s="113"/>
      <c r="AB524" s="113"/>
      <c r="AC524" s="113"/>
      <c r="AD524" s="113"/>
      <c r="AE524" s="170"/>
      <c r="AF524" s="145"/>
      <c r="AG524" s="145"/>
    </row>
    <row r="525" spans="2:33">
      <c r="B525" s="100"/>
      <c r="C525" s="100"/>
      <c r="D525" s="100"/>
      <c r="E525" s="100"/>
      <c r="F525" s="100"/>
      <c r="G525" s="100"/>
      <c r="H525" s="101"/>
      <c r="I525" s="109"/>
      <c r="J525" s="100"/>
      <c r="K525" s="100"/>
      <c r="L525" s="100"/>
      <c r="M525" s="110"/>
      <c r="N525" s="187"/>
      <c r="O525" s="168"/>
      <c r="P525" s="143"/>
      <c r="Q525" s="143"/>
      <c r="R525" s="169"/>
      <c r="S525" s="113"/>
      <c r="T525" s="113"/>
      <c r="U525" s="113"/>
      <c r="V525" s="113"/>
      <c r="W525" s="113"/>
      <c r="X525" s="113"/>
      <c r="Y525" s="113"/>
      <c r="Z525" s="113"/>
      <c r="AA525" s="113"/>
      <c r="AB525" s="113"/>
      <c r="AC525" s="113"/>
      <c r="AD525" s="113"/>
      <c r="AE525" s="170"/>
      <c r="AF525" s="145"/>
      <c r="AG525" s="145"/>
    </row>
    <row r="526" spans="2:33">
      <c r="B526" s="100"/>
      <c r="C526" s="100"/>
      <c r="D526" s="100"/>
      <c r="E526" s="100"/>
      <c r="F526" s="100"/>
      <c r="G526" s="100"/>
      <c r="H526" s="101"/>
      <c r="I526" s="109"/>
      <c r="J526" s="100"/>
      <c r="K526" s="100"/>
      <c r="L526" s="100"/>
      <c r="M526" s="110"/>
      <c r="N526" s="187"/>
      <c r="O526" s="168"/>
      <c r="P526" s="143"/>
      <c r="Q526" s="143"/>
      <c r="R526" s="169"/>
      <c r="S526" s="113"/>
      <c r="T526" s="113"/>
      <c r="U526" s="113"/>
      <c r="V526" s="113"/>
      <c r="W526" s="113"/>
      <c r="X526" s="113"/>
      <c r="Y526" s="113"/>
      <c r="Z526" s="113"/>
      <c r="AA526" s="113"/>
      <c r="AB526" s="113"/>
      <c r="AC526" s="113"/>
      <c r="AD526" s="113"/>
      <c r="AE526" s="170"/>
      <c r="AF526" s="145"/>
      <c r="AG526" s="145"/>
    </row>
    <row r="527" spans="2:33">
      <c r="B527" s="100"/>
      <c r="C527" s="100"/>
      <c r="D527" s="100"/>
      <c r="E527" s="100"/>
      <c r="F527" s="101"/>
      <c r="G527" s="101"/>
      <c r="H527" s="101"/>
      <c r="I527" s="109"/>
      <c r="J527" s="100"/>
      <c r="K527" s="100"/>
      <c r="L527" s="100"/>
      <c r="M527" s="110"/>
      <c r="N527" s="187"/>
      <c r="R527" s="172"/>
      <c r="S527" s="113"/>
      <c r="T527" s="113"/>
      <c r="U527" s="113"/>
      <c r="V527" s="113"/>
      <c r="W527" s="113"/>
      <c r="X527" s="113"/>
      <c r="Y527" s="113"/>
      <c r="Z527" s="113"/>
      <c r="AA527" s="113"/>
      <c r="AB527" s="113"/>
      <c r="AC527" s="113"/>
      <c r="AD527" s="113"/>
      <c r="AE527" s="170"/>
      <c r="AF527" s="145"/>
      <c r="AG527" s="145"/>
    </row>
    <row r="528" spans="2:33">
      <c r="B528" s="100"/>
      <c r="C528" s="100"/>
      <c r="D528" s="100"/>
      <c r="E528" s="100"/>
      <c r="F528" s="100"/>
      <c r="G528" s="100"/>
      <c r="H528" s="101"/>
      <c r="I528" s="109"/>
      <c r="J528" s="100"/>
      <c r="K528" s="100"/>
      <c r="L528" s="100"/>
      <c r="M528" s="110"/>
      <c r="N528" s="187"/>
      <c r="R528" s="172"/>
      <c r="S528" s="113"/>
      <c r="T528" s="113"/>
      <c r="U528" s="113"/>
      <c r="V528" s="113"/>
      <c r="W528" s="113"/>
      <c r="X528" s="113"/>
      <c r="Y528" s="113"/>
      <c r="Z528" s="113"/>
      <c r="AA528" s="113"/>
      <c r="AB528" s="113"/>
      <c r="AC528" s="113"/>
      <c r="AD528" s="113"/>
      <c r="AE528" s="170"/>
      <c r="AF528" s="145"/>
      <c r="AG528" s="145"/>
    </row>
    <row r="529" spans="2:33">
      <c r="B529" s="100"/>
      <c r="C529" s="100"/>
      <c r="D529" s="100"/>
      <c r="E529" s="100"/>
      <c r="F529" s="101"/>
      <c r="G529" s="101"/>
      <c r="H529" s="101"/>
      <c r="I529" s="109"/>
      <c r="J529" s="100"/>
      <c r="K529" s="100"/>
      <c r="L529" s="100"/>
      <c r="M529" s="110"/>
      <c r="N529" s="187"/>
      <c r="R529" s="173"/>
      <c r="S529" s="113"/>
      <c r="T529" s="113"/>
      <c r="U529" s="113"/>
      <c r="V529" s="113"/>
      <c r="W529" s="113"/>
      <c r="X529" s="113"/>
      <c r="Y529" s="113"/>
      <c r="Z529" s="113"/>
      <c r="AA529" s="113"/>
      <c r="AB529" s="113"/>
      <c r="AC529" s="113"/>
      <c r="AD529" s="113"/>
      <c r="AE529" s="170"/>
      <c r="AF529" s="145"/>
      <c r="AG529" s="145"/>
    </row>
    <row r="530" spans="2:33">
      <c r="B530" s="100"/>
      <c r="C530" s="100"/>
      <c r="D530" s="100"/>
      <c r="E530" s="100"/>
      <c r="F530" s="101"/>
      <c r="G530" s="101"/>
      <c r="H530" s="101"/>
      <c r="I530" s="109"/>
      <c r="J530" s="100"/>
      <c r="K530" s="100"/>
      <c r="L530" s="100"/>
      <c r="M530" s="110"/>
      <c r="N530" s="187"/>
      <c r="P530" s="143"/>
      <c r="Q530" s="143"/>
      <c r="R530" s="172"/>
      <c r="S530" s="113"/>
      <c r="T530" s="113"/>
      <c r="U530" s="113"/>
      <c r="V530" s="113"/>
      <c r="W530" s="113"/>
      <c r="X530" s="113"/>
      <c r="Y530" s="113"/>
      <c r="Z530" s="113"/>
      <c r="AA530" s="113"/>
      <c r="AB530" s="113"/>
      <c r="AC530" s="113"/>
      <c r="AD530" s="113"/>
      <c r="AE530" s="170"/>
      <c r="AF530" s="145"/>
      <c r="AG530" s="145"/>
    </row>
    <row r="531" spans="2:33">
      <c r="B531" s="100"/>
      <c r="C531" s="100"/>
      <c r="D531" s="100"/>
      <c r="E531" s="100"/>
      <c r="F531" s="100"/>
      <c r="G531" s="100"/>
      <c r="H531" s="101"/>
      <c r="I531" s="109"/>
      <c r="J531" s="100"/>
      <c r="K531" s="100"/>
      <c r="L531" s="100"/>
      <c r="M531" s="110"/>
      <c r="N531" s="187"/>
      <c r="P531" s="143"/>
      <c r="Q531" s="143"/>
      <c r="R531" s="172"/>
      <c r="S531" s="113"/>
      <c r="T531" s="113"/>
      <c r="U531" s="113"/>
      <c r="V531" s="113"/>
      <c r="W531" s="113"/>
      <c r="X531" s="113"/>
      <c r="Y531" s="113"/>
      <c r="Z531" s="113"/>
      <c r="AA531" s="113"/>
      <c r="AB531" s="113"/>
      <c r="AC531" s="113"/>
      <c r="AD531" s="113"/>
      <c r="AE531" s="170"/>
      <c r="AF531" s="145"/>
      <c r="AG531" s="145"/>
    </row>
    <row r="532" spans="2:33">
      <c r="B532" s="100"/>
      <c r="C532" s="100"/>
      <c r="D532" s="100"/>
      <c r="E532" s="100"/>
      <c r="F532" s="100"/>
      <c r="G532" s="100"/>
      <c r="H532" s="101"/>
      <c r="I532" s="109"/>
      <c r="J532" s="100"/>
      <c r="K532" s="100"/>
      <c r="L532" s="100"/>
      <c r="M532" s="110"/>
      <c r="N532" s="187"/>
      <c r="P532" s="143"/>
      <c r="Q532" s="143"/>
      <c r="R532" s="172"/>
      <c r="S532" s="113"/>
      <c r="T532" s="113"/>
      <c r="U532" s="113"/>
      <c r="V532" s="113"/>
      <c r="W532" s="113"/>
      <c r="X532" s="113"/>
      <c r="Y532" s="113"/>
      <c r="Z532" s="113"/>
      <c r="AA532" s="113"/>
      <c r="AB532" s="113"/>
      <c r="AC532" s="113"/>
      <c r="AD532" s="113"/>
      <c r="AE532" s="170"/>
      <c r="AF532" s="145"/>
      <c r="AG532" s="145"/>
    </row>
    <row r="533" spans="2:33">
      <c r="B533" s="100"/>
      <c r="C533" s="100"/>
      <c r="D533" s="100"/>
      <c r="E533" s="100"/>
      <c r="F533" s="100"/>
      <c r="G533" s="100"/>
      <c r="H533" s="101"/>
      <c r="I533" s="109"/>
      <c r="J533" s="100"/>
      <c r="K533" s="100"/>
      <c r="L533" s="100"/>
      <c r="M533" s="110"/>
      <c r="N533" s="187"/>
      <c r="P533" s="143"/>
      <c r="Q533" s="143"/>
      <c r="R533" s="172"/>
      <c r="S533" s="113"/>
      <c r="T533" s="113"/>
      <c r="U533" s="113"/>
      <c r="V533" s="113"/>
      <c r="W533" s="113"/>
      <c r="X533" s="113"/>
      <c r="Y533" s="113"/>
      <c r="Z533" s="113"/>
      <c r="AA533" s="113"/>
      <c r="AB533" s="113"/>
      <c r="AC533" s="113"/>
      <c r="AD533" s="113"/>
      <c r="AE533" s="170"/>
      <c r="AF533" s="145"/>
      <c r="AG533" s="145"/>
    </row>
    <row r="534" spans="2:33">
      <c r="B534" s="100"/>
      <c r="C534" s="100"/>
      <c r="D534" s="100"/>
      <c r="E534" s="100"/>
      <c r="F534" s="100"/>
      <c r="G534" s="100"/>
      <c r="H534" s="101"/>
      <c r="I534" s="109"/>
      <c r="J534" s="100"/>
      <c r="K534" s="100"/>
      <c r="L534" s="100"/>
      <c r="M534" s="110"/>
      <c r="N534" s="187"/>
      <c r="P534" s="143"/>
      <c r="Q534" s="143"/>
      <c r="R534" s="172"/>
      <c r="S534" s="113"/>
      <c r="T534" s="113"/>
      <c r="U534" s="113"/>
      <c r="V534" s="113"/>
      <c r="W534" s="113"/>
      <c r="X534" s="113"/>
      <c r="Y534" s="113"/>
      <c r="Z534" s="113"/>
      <c r="AA534" s="113"/>
      <c r="AB534" s="113"/>
      <c r="AC534" s="113"/>
      <c r="AD534" s="113"/>
      <c r="AE534" s="170"/>
      <c r="AF534" s="145"/>
      <c r="AG534" s="145"/>
    </row>
    <row r="535" spans="2:33">
      <c r="B535" s="100"/>
      <c r="C535" s="100"/>
      <c r="D535" s="100"/>
      <c r="E535" s="100"/>
      <c r="F535" s="100"/>
      <c r="G535" s="100"/>
      <c r="H535" s="101"/>
      <c r="I535" s="109"/>
      <c r="J535" s="100"/>
      <c r="K535" s="100"/>
      <c r="L535" s="100"/>
      <c r="M535" s="110"/>
      <c r="N535" s="187"/>
      <c r="O535" s="168"/>
      <c r="P535" s="143"/>
      <c r="Q535" s="143"/>
      <c r="R535" s="169"/>
      <c r="S535" s="113"/>
      <c r="T535" s="113"/>
      <c r="U535" s="113"/>
      <c r="V535" s="113"/>
      <c r="W535" s="113"/>
      <c r="X535" s="113"/>
      <c r="Y535" s="113"/>
      <c r="Z535" s="113"/>
      <c r="AA535" s="113"/>
      <c r="AB535" s="113"/>
      <c r="AC535" s="113"/>
      <c r="AD535" s="113"/>
      <c r="AE535" s="170"/>
      <c r="AF535" s="145"/>
      <c r="AG535" s="145"/>
    </row>
    <row r="536" spans="2:33">
      <c r="B536" s="100"/>
      <c r="C536" s="100"/>
      <c r="D536" s="100"/>
      <c r="E536" s="100"/>
      <c r="F536" s="100"/>
      <c r="G536" s="100"/>
      <c r="H536" s="101"/>
      <c r="I536" s="109"/>
      <c r="J536" s="100"/>
      <c r="K536" s="100"/>
      <c r="L536" s="100"/>
      <c r="M536" s="110"/>
      <c r="N536" s="187"/>
      <c r="O536" s="168"/>
      <c r="P536" s="143"/>
      <c r="Q536" s="143"/>
      <c r="R536" s="169"/>
      <c r="S536" s="113"/>
      <c r="T536" s="113"/>
      <c r="U536" s="113"/>
      <c r="V536" s="113"/>
      <c r="W536" s="113"/>
      <c r="X536" s="113"/>
      <c r="Y536" s="113"/>
      <c r="Z536" s="113"/>
      <c r="AA536" s="113"/>
      <c r="AB536" s="113"/>
      <c r="AC536" s="113"/>
      <c r="AD536" s="113"/>
      <c r="AE536" s="170"/>
      <c r="AF536" s="145"/>
      <c r="AG536" s="145"/>
    </row>
    <row r="537" spans="2:33">
      <c r="B537" s="100"/>
      <c r="C537" s="100"/>
      <c r="D537" s="100"/>
      <c r="E537" s="100"/>
      <c r="F537" s="100"/>
      <c r="G537" s="100"/>
      <c r="H537" s="101"/>
      <c r="I537" s="109"/>
      <c r="J537" s="100"/>
      <c r="K537" s="100"/>
      <c r="L537" s="100"/>
      <c r="M537" s="110"/>
      <c r="N537" s="187"/>
      <c r="O537" s="168"/>
      <c r="P537" s="143"/>
      <c r="Q537" s="143"/>
      <c r="R537" s="169"/>
      <c r="S537" s="113"/>
      <c r="T537" s="113"/>
      <c r="U537" s="113"/>
      <c r="V537" s="113"/>
      <c r="W537" s="113"/>
      <c r="X537" s="113"/>
      <c r="Y537" s="113"/>
      <c r="Z537" s="113"/>
      <c r="AA537" s="113"/>
      <c r="AB537" s="113"/>
      <c r="AC537" s="113"/>
      <c r="AD537" s="113"/>
      <c r="AE537" s="170"/>
      <c r="AF537" s="145"/>
      <c r="AG537" s="145"/>
    </row>
    <row r="538" spans="2:33">
      <c r="B538" s="100"/>
      <c r="C538" s="100"/>
      <c r="D538" s="100"/>
      <c r="E538" s="100"/>
      <c r="F538" s="100"/>
      <c r="G538" s="100"/>
      <c r="H538" s="101"/>
      <c r="I538" s="109"/>
      <c r="J538" s="100"/>
      <c r="K538" s="100"/>
      <c r="L538" s="100"/>
      <c r="M538" s="110"/>
      <c r="N538" s="187"/>
      <c r="P538" s="143"/>
      <c r="Q538" s="143"/>
      <c r="R538" s="172"/>
      <c r="S538" s="113"/>
      <c r="T538" s="113"/>
      <c r="U538" s="113"/>
      <c r="V538" s="113"/>
      <c r="W538" s="113"/>
      <c r="X538" s="113"/>
      <c r="Y538" s="113"/>
      <c r="Z538" s="113"/>
      <c r="AA538" s="113"/>
      <c r="AB538" s="113"/>
      <c r="AC538" s="113"/>
      <c r="AD538" s="113"/>
      <c r="AE538" s="170"/>
      <c r="AF538" s="145"/>
      <c r="AG538" s="145"/>
    </row>
    <row r="539" spans="2:33">
      <c r="B539" s="100"/>
      <c r="C539" s="100"/>
      <c r="D539" s="100"/>
      <c r="E539" s="100"/>
      <c r="F539" s="100"/>
      <c r="G539" s="100"/>
      <c r="H539" s="101"/>
      <c r="I539" s="109"/>
      <c r="J539" s="100"/>
      <c r="K539" s="100"/>
      <c r="L539" s="100"/>
      <c r="M539" s="110"/>
      <c r="N539" s="187"/>
      <c r="P539" s="143"/>
      <c r="Q539" s="143"/>
      <c r="R539" s="172"/>
      <c r="S539" s="113"/>
      <c r="T539" s="113"/>
      <c r="U539" s="113"/>
      <c r="V539" s="113"/>
      <c r="W539" s="113"/>
      <c r="X539" s="113"/>
      <c r="Y539" s="113"/>
      <c r="Z539" s="113"/>
      <c r="AA539" s="113"/>
      <c r="AB539" s="113"/>
      <c r="AC539" s="113"/>
      <c r="AD539" s="113"/>
      <c r="AE539" s="170"/>
      <c r="AF539" s="145"/>
      <c r="AG539" s="145"/>
    </row>
    <row r="540" spans="2:33">
      <c r="B540" s="100"/>
      <c r="C540" s="100"/>
      <c r="D540" s="100"/>
      <c r="E540" s="100"/>
      <c r="F540" s="100"/>
      <c r="G540" s="100"/>
      <c r="H540" s="101"/>
      <c r="I540" s="109"/>
      <c r="J540" s="100"/>
      <c r="K540" s="100"/>
      <c r="L540" s="100"/>
      <c r="M540" s="110"/>
      <c r="N540" s="187"/>
      <c r="P540" s="143"/>
      <c r="Q540" s="143"/>
      <c r="R540" s="172"/>
      <c r="S540" s="113"/>
      <c r="T540" s="113"/>
      <c r="U540" s="113"/>
      <c r="V540" s="113"/>
      <c r="W540" s="113"/>
      <c r="X540" s="113"/>
      <c r="Y540" s="113"/>
      <c r="Z540" s="113"/>
      <c r="AA540" s="113"/>
      <c r="AB540" s="113"/>
      <c r="AC540" s="113"/>
      <c r="AD540" s="113"/>
      <c r="AE540" s="170"/>
      <c r="AF540" s="145"/>
      <c r="AG540" s="145"/>
    </row>
    <row r="541" spans="2:33">
      <c r="B541" s="100"/>
      <c r="C541" s="100"/>
      <c r="D541" s="100"/>
      <c r="E541" s="100"/>
      <c r="F541" s="100"/>
      <c r="G541" s="100"/>
      <c r="H541" s="101"/>
      <c r="I541" s="109"/>
      <c r="J541" s="100"/>
      <c r="K541" s="100"/>
      <c r="L541" s="100"/>
      <c r="M541" s="110"/>
      <c r="N541" s="187"/>
      <c r="P541" s="143"/>
      <c r="Q541" s="143"/>
      <c r="R541" s="172"/>
      <c r="S541" s="113"/>
      <c r="T541" s="113"/>
      <c r="U541" s="113"/>
      <c r="V541" s="113"/>
      <c r="W541" s="113"/>
      <c r="X541" s="113"/>
      <c r="Y541" s="113"/>
      <c r="Z541" s="113"/>
      <c r="AA541" s="113"/>
      <c r="AB541" s="113"/>
      <c r="AC541" s="113"/>
      <c r="AD541" s="113"/>
      <c r="AE541" s="170"/>
      <c r="AF541" s="145"/>
      <c r="AG541" s="145"/>
    </row>
    <row r="542" spans="2:33">
      <c r="B542" s="100"/>
      <c r="C542" s="100"/>
      <c r="D542" s="100"/>
      <c r="E542" s="100"/>
      <c r="F542" s="100"/>
      <c r="G542" s="100"/>
      <c r="H542" s="101"/>
      <c r="I542" s="109"/>
      <c r="J542" s="100"/>
      <c r="K542" s="100"/>
      <c r="L542" s="100"/>
      <c r="M542" s="110"/>
      <c r="N542" s="187"/>
      <c r="P542" s="143"/>
      <c r="Q542" s="143"/>
      <c r="R542" s="172"/>
      <c r="S542" s="113"/>
      <c r="T542" s="113"/>
      <c r="U542" s="113"/>
      <c r="V542" s="113"/>
      <c r="W542" s="113"/>
      <c r="X542" s="113"/>
      <c r="Y542" s="113"/>
      <c r="Z542" s="113"/>
      <c r="AA542" s="113"/>
      <c r="AB542" s="113"/>
      <c r="AC542" s="113"/>
      <c r="AD542" s="113"/>
      <c r="AE542" s="170"/>
      <c r="AF542" s="145"/>
      <c r="AG542" s="145"/>
    </row>
    <row r="543" spans="2:33">
      <c r="B543" s="100"/>
      <c r="C543" s="100"/>
      <c r="D543" s="100"/>
      <c r="E543" s="100"/>
      <c r="F543" s="100"/>
      <c r="G543" s="100"/>
      <c r="H543" s="101"/>
      <c r="I543" s="109"/>
      <c r="J543" s="100"/>
      <c r="K543" s="100"/>
      <c r="L543" s="100"/>
      <c r="M543" s="110"/>
      <c r="N543" s="187"/>
      <c r="O543" s="168"/>
      <c r="P543" s="143"/>
      <c r="Q543" s="143"/>
      <c r="R543" s="169"/>
      <c r="S543" s="113"/>
      <c r="T543" s="113"/>
      <c r="U543" s="113"/>
      <c r="V543" s="113"/>
      <c r="W543" s="113"/>
      <c r="X543" s="113"/>
      <c r="Y543" s="113"/>
      <c r="Z543" s="113"/>
      <c r="AA543" s="113"/>
      <c r="AB543" s="113"/>
      <c r="AC543" s="113"/>
      <c r="AD543" s="113"/>
      <c r="AE543" s="170"/>
      <c r="AF543" s="145"/>
      <c r="AG543" s="145"/>
    </row>
    <row r="544" spans="2:33">
      <c r="B544" s="100"/>
      <c r="C544" s="100"/>
      <c r="D544" s="100"/>
      <c r="E544" s="100"/>
      <c r="F544" s="100"/>
      <c r="G544" s="100"/>
      <c r="H544" s="101"/>
      <c r="I544" s="109"/>
      <c r="J544" s="100"/>
      <c r="K544" s="100"/>
      <c r="L544" s="100"/>
      <c r="M544" s="110"/>
      <c r="N544" s="187"/>
      <c r="O544" s="168"/>
      <c r="P544" s="143"/>
      <c r="Q544" s="143"/>
      <c r="R544" s="169"/>
      <c r="S544" s="113"/>
      <c r="T544" s="113"/>
      <c r="U544" s="113"/>
      <c r="V544" s="113"/>
      <c r="W544" s="113"/>
      <c r="X544" s="113"/>
      <c r="Y544" s="113"/>
      <c r="Z544" s="113"/>
      <c r="AA544" s="113"/>
      <c r="AB544" s="113"/>
      <c r="AC544" s="113"/>
      <c r="AD544" s="113"/>
      <c r="AE544" s="170"/>
      <c r="AF544" s="145"/>
      <c r="AG544" s="145"/>
    </row>
    <row r="545" spans="2:33">
      <c r="B545" s="100"/>
      <c r="C545" s="100"/>
      <c r="D545" s="100"/>
      <c r="E545" s="100"/>
      <c r="F545" s="100"/>
      <c r="G545" s="100"/>
      <c r="H545" s="101"/>
      <c r="I545" s="109"/>
      <c r="J545" s="100"/>
      <c r="K545" s="100"/>
      <c r="L545" s="100"/>
      <c r="M545" s="110"/>
      <c r="N545" s="187"/>
      <c r="O545" s="168"/>
      <c r="P545" s="143"/>
      <c r="Q545" s="143"/>
      <c r="R545" s="169"/>
      <c r="S545" s="113"/>
      <c r="T545" s="113"/>
      <c r="U545" s="113"/>
      <c r="V545" s="113"/>
      <c r="W545" s="113"/>
      <c r="X545" s="113"/>
      <c r="Y545" s="113"/>
      <c r="Z545" s="113"/>
      <c r="AA545" s="113"/>
      <c r="AB545" s="113"/>
      <c r="AC545" s="113"/>
      <c r="AD545" s="113"/>
      <c r="AE545" s="170"/>
      <c r="AF545" s="145"/>
      <c r="AG545" s="145"/>
    </row>
    <row r="546" spans="2:33">
      <c r="B546" s="100"/>
      <c r="C546" s="100"/>
      <c r="D546" s="100"/>
      <c r="E546" s="100"/>
      <c r="F546" s="100"/>
      <c r="G546" s="100"/>
      <c r="H546" s="101"/>
      <c r="I546" s="109"/>
      <c r="J546" s="100"/>
      <c r="K546" s="100"/>
      <c r="L546" s="100"/>
      <c r="M546" s="110"/>
      <c r="N546" s="187"/>
      <c r="Q546" s="143"/>
      <c r="R546" s="172"/>
      <c r="S546" s="113"/>
      <c r="T546" s="113"/>
      <c r="U546" s="113"/>
      <c r="V546" s="113"/>
      <c r="W546" s="113"/>
      <c r="X546" s="113"/>
      <c r="Y546" s="113"/>
      <c r="Z546" s="113"/>
      <c r="AA546" s="113"/>
      <c r="AB546" s="113"/>
      <c r="AC546" s="113"/>
      <c r="AD546" s="113"/>
      <c r="AE546" s="170"/>
      <c r="AF546" s="145"/>
      <c r="AG546" s="145"/>
    </row>
    <row r="547" spans="2:33">
      <c r="B547" s="100"/>
      <c r="C547" s="100"/>
      <c r="D547" s="100"/>
      <c r="E547" s="100"/>
      <c r="F547" s="100"/>
      <c r="G547" s="100"/>
      <c r="H547" s="101"/>
      <c r="I547" s="109"/>
      <c r="J547" s="100"/>
      <c r="K547" s="100"/>
      <c r="L547" s="100"/>
      <c r="M547" s="110"/>
      <c r="N547" s="187"/>
      <c r="Q547" s="143"/>
      <c r="R547" s="172"/>
      <c r="S547" s="113"/>
      <c r="T547" s="113"/>
      <c r="U547" s="113"/>
      <c r="V547" s="113"/>
      <c r="W547" s="113"/>
      <c r="X547" s="113"/>
      <c r="Y547" s="113"/>
      <c r="Z547" s="113"/>
      <c r="AA547" s="113"/>
      <c r="AB547" s="113"/>
      <c r="AC547" s="113"/>
      <c r="AD547" s="113"/>
      <c r="AE547" s="170"/>
      <c r="AF547" s="145"/>
      <c r="AG547" s="145"/>
    </row>
    <row r="548" spans="2:33">
      <c r="B548" s="100"/>
      <c r="C548" s="100"/>
      <c r="D548" s="100"/>
      <c r="E548" s="100"/>
      <c r="F548" s="100"/>
      <c r="G548" s="100"/>
      <c r="H548" s="101"/>
      <c r="I548" s="109"/>
      <c r="J548" s="100"/>
      <c r="K548" s="100"/>
      <c r="L548" s="100"/>
      <c r="M548" s="110"/>
      <c r="N548" s="187"/>
      <c r="P548" s="143"/>
      <c r="Q548" s="143"/>
      <c r="R548" s="169"/>
      <c r="S548" s="113"/>
      <c r="T548" s="113"/>
      <c r="U548" s="113"/>
      <c r="V548" s="113"/>
      <c r="W548" s="113"/>
      <c r="X548" s="113"/>
      <c r="Y548" s="113"/>
      <c r="Z548" s="113"/>
      <c r="AA548" s="113"/>
      <c r="AB548" s="113"/>
      <c r="AC548" s="113"/>
      <c r="AD548" s="113"/>
      <c r="AE548" s="170"/>
      <c r="AF548" s="145"/>
      <c r="AG548" s="145"/>
    </row>
    <row r="549" spans="2:33">
      <c r="B549" s="100"/>
      <c r="C549" s="100"/>
      <c r="D549" s="100"/>
      <c r="E549" s="100"/>
      <c r="F549" s="100"/>
      <c r="G549" s="100"/>
      <c r="H549" s="101"/>
      <c r="I549" s="109"/>
      <c r="J549" s="100"/>
      <c r="K549" s="100"/>
      <c r="L549" s="100"/>
      <c r="M549" s="110"/>
      <c r="N549" s="187"/>
      <c r="Q549" s="143"/>
      <c r="R549" s="172"/>
      <c r="S549" s="113"/>
      <c r="T549" s="113"/>
      <c r="U549" s="113"/>
      <c r="V549" s="113"/>
      <c r="W549" s="113"/>
      <c r="X549" s="113"/>
      <c r="Y549" s="113"/>
      <c r="Z549" s="113"/>
      <c r="AA549" s="113"/>
      <c r="AB549" s="113"/>
      <c r="AC549" s="113"/>
      <c r="AD549" s="113"/>
      <c r="AE549" s="170"/>
      <c r="AF549" s="145"/>
      <c r="AG549" s="145"/>
    </row>
    <row r="550" spans="2:33">
      <c r="B550" s="100"/>
      <c r="C550" s="100"/>
      <c r="D550" s="100"/>
      <c r="E550" s="100"/>
      <c r="F550" s="100"/>
      <c r="G550" s="100"/>
      <c r="H550" s="101"/>
      <c r="I550" s="109"/>
      <c r="J550" s="100"/>
      <c r="K550" s="100"/>
      <c r="L550" s="100"/>
      <c r="M550" s="110"/>
      <c r="N550" s="187"/>
      <c r="P550" s="168"/>
      <c r="Q550" s="168"/>
      <c r="R550" s="172"/>
      <c r="S550" s="113"/>
      <c r="T550" s="113"/>
      <c r="U550" s="113"/>
      <c r="V550" s="113"/>
      <c r="W550" s="113"/>
      <c r="X550" s="113"/>
      <c r="Y550" s="113"/>
      <c r="Z550" s="113"/>
      <c r="AA550" s="113"/>
      <c r="AB550" s="113"/>
      <c r="AC550" s="113"/>
      <c r="AD550" s="113"/>
      <c r="AE550" s="170"/>
      <c r="AF550" s="145"/>
      <c r="AG550" s="145"/>
    </row>
    <row r="551" spans="2:33">
      <c r="B551" s="100"/>
      <c r="C551" s="100"/>
      <c r="D551" s="100"/>
      <c r="E551" s="100"/>
      <c r="F551" s="100"/>
      <c r="G551" s="100"/>
      <c r="H551" s="101"/>
      <c r="I551" s="109"/>
      <c r="J551" s="100"/>
      <c r="K551" s="100"/>
      <c r="L551" s="100"/>
      <c r="M551" s="110"/>
      <c r="N551" s="187"/>
      <c r="P551" s="168"/>
      <c r="Q551" s="168"/>
      <c r="R551" s="172"/>
      <c r="S551" s="113"/>
      <c r="T551" s="113"/>
      <c r="U551" s="113"/>
      <c r="V551" s="113"/>
      <c r="W551" s="113"/>
      <c r="X551" s="113"/>
      <c r="Y551" s="113"/>
      <c r="Z551" s="113"/>
      <c r="AA551" s="113"/>
      <c r="AB551" s="113"/>
      <c r="AC551" s="113"/>
      <c r="AD551" s="113"/>
      <c r="AE551" s="170"/>
      <c r="AF551" s="145"/>
      <c r="AG551" s="145"/>
    </row>
    <row r="552" spans="2:33">
      <c r="B552" s="100"/>
      <c r="C552" s="100"/>
      <c r="D552" s="100"/>
      <c r="E552" s="100"/>
      <c r="F552" s="100"/>
      <c r="G552" s="100"/>
      <c r="H552" s="101"/>
      <c r="I552" s="109"/>
      <c r="J552" s="100"/>
      <c r="K552" s="100"/>
      <c r="L552" s="100"/>
      <c r="M552" s="110"/>
      <c r="N552" s="187"/>
      <c r="P552" s="143"/>
      <c r="Q552" s="143"/>
      <c r="R552" s="169"/>
      <c r="S552" s="113"/>
      <c r="T552" s="113"/>
      <c r="U552" s="113"/>
      <c r="V552" s="113"/>
      <c r="W552" s="113"/>
      <c r="X552" s="113"/>
      <c r="Y552" s="113"/>
      <c r="Z552" s="113"/>
      <c r="AA552" s="113"/>
      <c r="AB552" s="113"/>
      <c r="AC552" s="113"/>
      <c r="AD552" s="113"/>
      <c r="AE552" s="170"/>
      <c r="AF552" s="145"/>
      <c r="AG552" s="145"/>
    </row>
    <row r="553" spans="2:33">
      <c r="B553" s="100"/>
      <c r="C553" s="100"/>
      <c r="D553" s="100"/>
      <c r="E553" s="100"/>
      <c r="F553" s="100"/>
      <c r="G553" s="100"/>
      <c r="H553" s="101"/>
      <c r="I553" s="109"/>
      <c r="J553" s="100"/>
      <c r="K553" s="100"/>
      <c r="L553" s="100"/>
      <c r="M553" s="110"/>
      <c r="N553" s="187"/>
      <c r="P553" s="143"/>
      <c r="Q553" s="143"/>
      <c r="R553" s="169"/>
      <c r="S553" s="113"/>
      <c r="T553" s="113"/>
      <c r="U553" s="113"/>
      <c r="V553" s="113"/>
      <c r="W553" s="113"/>
      <c r="X553" s="113"/>
      <c r="Y553" s="113"/>
      <c r="Z553" s="113"/>
      <c r="AA553" s="113"/>
      <c r="AB553" s="113"/>
      <c r="AC553" s="113"/>
      <c r="AD553" s="113"/>
      <c r="AE553" s="170"/>
      <c r="AF553" s="145"/>
      <c r="AG553" s="145"/>
    </row>
    <row r="554" spans="2:33">
      <c r="B554" s="100"/>
      <c r="C554" s="100"/>
      <c r="D554" s="100"/>
      <c r="E554" s="100"/>
      <c r="F554" s="100"/>
      <c r="G554" s="100"/>
      <c r="H554" s="101"/>
      <c r="I554" s="109"/>
      <c r="J554" s="100"/>
      <c r="K554" s="100"/>
      <c r="L554" s="100"/>
      <c r="M554" s="110"/>
      <c r="N554" s="187"/>
      <c r="P554" s="143"/>
      <c r="Q554" s="143"/>
      <c r="R554" s="172"/>
      <c r="S554" s="113"/>
      <c r="T554" s="113"/>
      <c r="U554" s="113"/>
      <c r="V554" s="113"/>
      <c r="W554" s="113"/>
      <c r="X554" s="113"/>
      <c r="Y554" s="113"/>
      <c r="Z554" s="113"/>
      <c r="AA554" s="113"/>
      <c r="AB554" s="113"/>
      <c r="AC554" s="113"/>
      <c r="AD554" s="113"/>
      <c r="AE554" s="170"/>
      <c r="AF554" s="145"/>
      <c r="AG554" s="145"/>
    </row>
    <row r="555" spans="2:33">
      <c r="B555" s="100"/>
      <c r="C555" s="100"/>
      <c r="D555" s="100"/>
      <c r="E555" s="100"/>
      <c r="F555" s="100"/>
      <c r="G555" s="100"/>
      <c r="H555" s="101"/>
      <c r="I555" s="109"/>
      <c r="J555" s="100"/>
      <c r="K555" s="100"/>
      <c r="L555" s="100"/>
      <c r="M555" s="110"/>
      <c r="N555" s="187"/>
      <c r="P555" s="143"/>
      <c r="Q555" s="143"/>
      <c r="R555" s="172"/>
      <c r="S555" s="113"/>
      <c r="T555" s="113"/>
      <c r="U555" s="113"/>
      <c r="V555" s="113"/>
      <c r="W555" s="113"/>
      <c r="X555" s="113"/>
      <c r="Y555" s="113"/>
      <c r="Z555" s="113"/>
      <c r="AA555" s="113"/>
      <c r="AB555" s="113"/>
      <c r="AC555" s="113"/>
      <c r="AD555" s="113"/>
      <c r="AE555" s="170"/>
      <c r="AF555" s="145"/>
      <c r="AG555" s="145"/>
    </row>
    <row r="556" spans="2:33">
      <c r="B556" s="100"/>
      <c r="C556" s="100"/>
      <c r="D556" s="100"/>
      <c r="E556" s="100"/>
      <c r="F556" s="100"/>
      <c r="G556" s="100"/>
      <c r="H556" s="101"/>
      <c r="I556" s="109"/>
      <c r="J556" s="100"/>
      <c r="K556" s="100"/>
      <c r="L556" s="100"/>
      <c r="M556" s="110"/>
      <c r="N556" s="187"/>
      <c r="P556" s="143"/>
      <c r="Q556" s="143"/>
      <c r="R556" s="172"/>
      <c r="S556" s="113"/>
      <c r="T556" s="113"/>
      <c r="U556" s="113"/>
      <c r="V556" s="113"/>
      <c r="W556" s="113"/>
      <c r="X556" s="113"/>
      <c r="Y556" s="113"/>
      <c r="Z556" s="113"/>
      <c r="AA556" s="113"/>
      <c r="AB556" s="113"/>
      <c r="AC556" s="113"/>
      <c r="AD556" s="113"/>
      <c r="AE556" s="170"/>
      <c r="AF556" s="145"/>
      <c r="AG556" s="145"/>
    </row>
    <row r="557" spans="2:33">
      <c r="B557" s="100"/>
      <c r="C557" s="100"/>
      <c r="D557" s="100"/>
      <c r="E557" s="100"/>
      <c r="F557" s="100"/>
      <c r="G557" s="100"/>
      <c r="H557" s="101"/>
      <c r="I557" s="109"/>
      <c r="J557" s="100"/>
      <c r="K557" s="100"/>
      <c r="L557" s="100"/>
      <c r="M557" s="110"/>
      <c r="N557" s="187"/>
      <c r="P557" s="143"/>
      <c r="Q557" s="143"/>
      <c r="R557" s="172"/>
      <c r="S557" s="113"/>
      <c r="T557" s="113"/>
      <c r="U557" s="113"/>
      <c r="V557" s="113"/>
      <c r="W557" s="113"/>
      <c r="X557" s="113"/>
      <c r="Y557" s="113"/>
      <c r="Z557" s="113"/>
      <c r="AA557" s="113"/>
      <c r="AB557" s="113"/>
      <c r="AC557" s="113"/>
      <c r="AD557" s="113"/>
      <c r="AE557" s="170"/>
      <c r="AF557" s="145"/>
      <c r="AG557" s="145"/>
    </row>
    <row r="558" spans="2:33">
      <c r="B558" s="100"/>
      <c r="C558" s="100"/>
      <c r="D558" s="100"/>
      <c r="E558" s="100"/>
      <c r="F558" s="100"/>
      <c r="G558" s="100"/>
      <c r="H558" s="101"/>
      <c r="I558" s="109"/>
      <c r="J558" s="100"/>
      <c r="K558" s="100"/>
      <c r="L558" s="100"/>
      <c r="M558" s="110"/>
      <c r="N558" s="187"/>
      <c r="P558" s="143"/>
      <c r="Q558" s="143"/>
      <c r="R558" s="172"/>
      <c r="S558" s="113"/>
      <c r="T558" s="113"/>
      <c r="U558" s="113"/>
      <c r="V558" s="113"/>
      <c r="W558" s="113"/>
      <c r="X558" s="113"/>
      <c r="Y558" s="113"/>
      <c r="Z558" s="113"/>
      <c r="AA558" s="113"/>
      <c r="AB558" s="113"/>
      <c r="AC558" s="113"/>
      <c r="AD558" s="113"/>
      <c r="AE558" s="170"/>
      <c r="AF558" s="145"/>
      <c r="AG558" s="145"/>
    </row>
    <row r="559" spans="2:33">
      <c r="B559" s="100"/>
      <c r="C559" s="100"/>
      <c r="D559" s="100"/>
      <c r="E559" s="100"/>
      <c r="F559" s="100"/>
      <c r="G559" s="100"/>
      <c r="H559" s="101"/>
      <c r="I559" s="109"/>
      <c r="J559" s="100"/>
      <c r="K559" s="100"/>
      <c r="L559" s="100"/>
      <c r="M559" s="110"/>
      <c r="N559" s="187"/>
      <c r="O559" s="168"/>
      <c r="P559" s="143"/>
      <c r="Q559" s="143"/>
      <c r="R559" s="169"/>
      <c r="S559" s="113"/>
      <c r="T559" s="113"/>
      <c r="U559" s="113"/>
      <c r="V559" s="113"/>
      <c r="W559" s="113"/>
      <c r="X559" s="113"/>
      <c r="Y559" s="113"/>
      <c r="Z559" s="113"/>
      <c r="AA559" s="113"/>
      <c r="AB559" s="113"/>
      <c r="AC559" s="113"/>
      <c r="AD559" s="113"/>
      <c r="AE559" s="170"/>
      <c r="AF559" s="145"/>
      <c r="AG559" s="145"/>
    </row>
    <row r="560" spans="2:33">
      <c r="B560" s="100"/>
      <c r="C560" s="100"/>
      <c r="D560" s="100"/>
      <c r="E560" s="100"/>
      <c r="F560" s="100"/>
      <c r="G560" s="100"/>
      <c r="H560" s="101"/>
      <c r="I560" s="109"/>
      <c r="J560" s="100"/>
      <c r="K560" s="100"/>
      <c r="L560" s="100"/>
      <c r="M560" s="110"/>
      <c r="N560" s="187"/>
      <c r="O560" s="168"/>
      <c r="P560" s="143"/>
      <c r="Q560" s="143"/>
      <c r="R560" s="169"/>
      <c r="S560" s="113"/>
      <c r="T560" s="113"/>
      <c r="U560" s="113"/>
      <c r="V560" s="113"/>
      <c r="W560" s="113"/>
      <c r="X560" s="113"/>
      <c r="Y560" s="113"/>
      <c r="Z560" s="113"/>
      <c r="AA560" s="113"/>
      <c r="AB560" s="113"/>
      <c r="AC560" s="113"/>
      <c r="AD560" s="113"/>
      <c r="AE560" s="170"/>
      <c r="AF560" s="145"/>
      <c r="AG560" s="145"/>
    </row>
    <row r="561" spans="2:33">
      <c r="B561" s="100"/>
      <c r="C561" s="100"/>
      <c r="D561" s="100"/>
      <c r="E561" s="100"/>
      <c r="F561" s="100"/>
      <c r="G561" s="100"/>
      <c r="H561" s="101"/>
      <c r="I561" s="109"/>
      <c r="J561" s="100"/>
      <c r="K561" s="100"/>
      <c r="L561" s="100"/>
      <c r="M561" s="110"/>
      <c r="N561" s="187"/>
      <c r="O561" s="168"/>
      <c r="P561" s="143"/>
      <c r="Q561" s="143"/>
      <c r="R561" s="169"/>
      <c r="S561" s="113"/>
      <c r="T561" s="113"/>
      <c r="U561" s="113"/>
      <c r="V561" s="113"/>
      <c r="W561" s="113"/>
      <c r="X561" s="113"/>
      <c r="Y561" s="113"/>
      <c r="Z561" s="113"/>
      <c r="AA561" s="113"/>
      <c r="AB561" s="113"/>
      <c r="AC561" s="113"/>
      <c r="AD561" s="113"/>
      <c r="AE561" s="170"/>
      <c r="AF561" s="145"/>
      <c r="AG561" s="145"/>
    </row>
    <row r="562" spans="2:33">
      <c r="B562" s="100"/>
      <c r="C562" s="100"/>
      <c r="D562" s="100"/>
      <c r="E562" s="100"/>
      <c r="F562" s="101"/>
      <c r="G562" s="101"/>
      <c r="H562" s="101"/>
      <c r="I562" s="109"/>
      <c r="J562" s="100"/>
      <c r="K562" s="100"/>
      <c r="L562" s="100"/>
      <c r="M562" s="110"/>
      <c r="N562" s="187"/>
      <c r="R562" s="172"/>
      <c r="S562" s="113"/>
      <c r="T562" s="113"/>
      <c r="U562" s="113"/>
      <c r="V562" s="113"/>
      <c r="W562" s="113"/>
      <c r="X562" s="113"/>
      <c r="Y562" s="113"/>
      <c r="Z562" s="113"/>
      <c r="AA562" s="113"/>
      <c r="AB562" s="113"/>
      <c r="AC562" s="113"/>
      <c r="AD562" s="113"/>
      <c r="AE562" s="170"/>
      <c r="AF562" s="145"/>
      <c r="AG562" s="145"/>
    </row>
    <row r="563" spans="2:33">
      <c r="B563" s="100"/>
      <c r="C563" s="100"/>
      <c r="D563" s="100"/>
      <c r="E563" s="100"/>
      <c r="F563" s="101"/>
      <c r="G563" s="101"/>
      <c r="H563" s="101"/>
      <c r="I563" s="109"/>
      <c r="J563" s="111"/>
      <c r="K563" s="111"/>
      <c r="L563" s="100"/>
      <c r="M563" s="110"/>
      <c r="N563" s="187"/>
      <c r="R563" s="169"/>
      <c r="S563" s="113"/>
      <c r="T563" s="113"/>
      <c r="U563" s="113"/>
      <c r="V563" s="113"/>
      <c r="W563" s="113"/>
      <c r="X563" s="113"/>
      <c r="Y563" s="113"/>
      <c r="Z563" s="113"/>
      <c r="AA563" s="113"/>
      <c r="AB563" s="113"/>
      <c r="AC563" s="113"/>
      <c r="AD563" s="113"/>
      <c r="AE563" s="145"/>
      <c r="AF563" s="145"/>
      <c r="AG563" s="145"/>
    </row>
    <row r="564" spans="2:33">
      <c r="B564" s="100"/>
      <c r="C564" s="100"/>
      <c r="D564" s="100"/>
      <c r="E564" s="100"/>
      <c r="F564" s="101"/>
      <c r="G564" s="101"/>
      <c r="H564" s="101"/>
      <c r="I564" s="109"/>
      <c r="J564" s="111"/>
      <c r="K564" s="111"/>
      <c r="L564" s="100"/>
      <c r="M564" s="110"/>
      <c r="N564" s="187"/>
      <c r="R564" s="169"/>
      <c r="S564" s="113"/>
      <c r="T564" s="113"/>
      <c r="U564" s="113"/>
      <c r="V564" s="113"/>
      <c r="W564" s="113"/>
      <c r="X564" s="113"/>
      <c r="Y564" s="113"/>
      <c r="Z564" s="113"/>
      <c r="AA564" s="113"/>
      <c r="AB564" s="113"/>
      <c r="AC564" s="113"/>
      <c r="AD564" s="113"/>
      <c r="AE564" s="145"/>
      <c r="AF564" s="145"/>
      <c r="AG564" s="145"/>
    </row>
    <row r="565" spans="2:33">
      <c r="B565" s="100"/>
      <c r="C565" s="100"/>
      <c r="D565" s="100"/>
      <c r="E565" s="100"/>
      <c r="F565" s="101"/>
      <c r="G565" s="101"/>
      <c r="H565" s="101"/>
      <c r="I565" s="109"/>
      <c r="J565" s="100"/>
      <c r="K565" s="100"/>
      <c r="L565" s="100"/>
      <c r="M565" s="110"/>
      <c r="N565" s="187"/>
      <c r="R565" s="169"/>
      <c r="S565" s="113"/>
      <c r="T565" s="113"/>
      <c r="U565" s="113"/>
      <c r="V565" s="113"/>
      <c r="W565" s="113"/>
      <c r="X565" s="113"/>
      <c r="Y565" s="113"/>
      <c r="Z565" s="113"/>
      <c r="AA565" s="113"/>
      <c r="AB565" s="113"/>
      <c r="AC565" s="113"/>
      <c r="AD565" s="113"/>
      <c r="AE565" s="170"/>
      <c r="AF565" s="145"/>
      <c r="AG565" s="145"/>
    </row>
    <row r="566" spans="2:33">
      <c r="B566" s="100"/>
      <c r="C566" s="100"/>
      <c r="D566" s="100"/>
      <c r="E566" s="100"/>
      <c r="F566" s="100"/>
      <c r="G566" s="100"/>
      <c r="H566" s="101"/>
      <c r="I566" s="109"/>
      <c r="J566" s="100"/>
      <c r="K566" s="100"/>
      <c r="L566" s="100"/>
      <c r="M566" s="110"/>
      <c r="N566" s="187"/>
      <c r="P566" s="143"/>
      <c r="Q566" s="143"/>
      <c r="R566" s="172"/>
      <c r="S566" s="113"/>
      <c r="T566" s="113"/>
      <c r="U566" s="113"/>
      <c r="V566" s="113"/>
      <c r="W566" s="113"/>
      <c r="X566" s="113"/>
      <c r="Y566" s="113"/>
      <c r="Z566" s="113"/>
      <c r="AA566" s="113"/>
      <c r="AB566" s="113"/>
      <c r="AC566" s="113"/>
      <c r="AD566" s="113"/>
      <c r="AE566" s="170"/>
      <c r="AF566" s="145"/>
      <c r="AG566" s="145"/>
    </row>
    <row r="567" spans="2:33">
      <c r="B567" s="100"/>
      <c r="C567" s="100"/>
      <c r="D567" s="100"/>
      <c r="E567" s="100"/>
      <c r="F567" s="100"/>
      <c r="G567" s="100"/>
      <c r="H567" s="101"/>
      <c r="I567" s="109"/>
      <c r="J567" s="100"/>
      <c r="K567" s="100"/>
      <c r="L567" s="100"/>
      <c r="M567" s="110"/>
      <c r="N567" s="187"/>
      <c r="P567" s="143"/>
      <c r="Q567" s="143"/>
      <c r="R567" s="172"/>
      <c r="S567" s="113"/>
      <c r="T567" s="113"/>
      <c r="U567" s="113"/>
      <c r="V567" s="113"/>
      <c r="W567" s="113"/>
      <c r="X567" s="113"/>
      <c r="Y567" s="113"/>
      <c r="Z567" s="113"/>
      <c r="AA567" s="113"/>
      <c r="AB567" s="113"/>
      <c r="AC567" s="113"/>
      <c r="AD567" s="113"/>
      <c r="AE567" s="170"/>
      <c r="AF567" s="145"/>
      <c r="AG567" s="145"/>
    </row>
    <row r="568" spans="2:33">
      <c r="B568" s="100"/>
      <c r="C568" s="100"/>
      <c r="D568" s="100"/>
      <c r="E568" s="100"/>
      <c r="F568" s="100"/>
      <c r="G568" s="100"/>
      <c r="H568" s="101"/>
      <c r="I568" s="109"/>
      <c r="J568" s="100"/>
      <c r="K568" s="100"/>
      <c r="L568" s="100"/>
      <c r="M568" s="110"/>
      <c r="N568" s="187"/>
      <c r="P568" s="143"/>
      <c r="Q568" s="143"/>
      <c r="R568" s="172"/>
      <c r="S568" s="113"/>
      <c r="T568" s="113"/>
      <c r="U568" s="113"/>
      <c r="V568" s="113"/>
      <c r="W568" s="113"/>
      <c r="X568" s="113"/>
      <c r="Y568" s="113"/>
      <c r="Z568" s="113"/>
      <c r="AA568" s="113"/>
      <c r="AB568" s="113"/>
      <c r="AC568" s="113"/>
      <c r="AD568" s="113"/>
      <c r="AE568" s="170"/>
      <c r="AF568" s="145"/>
      <c r="AG568" s="145"/>
    </row>
    <row r="569" spans="2:33">
      <c r="B569" s="100"/>
      <c r="C569" s="100"/>
      <c r="D569" s="100"/>
      <c r="E569" s="100"/>
      <c r="F569" s="100"/>
      <c r="G569" s="100"/>
      <c r="H569" s="101"/>
      <c r="I569" s="109"/>
      <c r="J569" s="100"/>
      <c r="K569" s="100"/>
      <c r="L569" s="100"/>
      <c r="M569" s="110"/>
      <c r="N569" s="187"/>
      <c r="P569" s="143"/>
      <c r="Q569" s="143"/>
      <c r="R569" s="172"/>
      <c r="S569" s="113"/>
      <c r="T569" s="113"/>
      <c r="U569" s="113"/>
      <c r="V569" s="113"/>
      <c r="W569" s="113"/>
      <c r="X569" s="113"/>
      <c r="Y569" s="113"/>
      <c r="Z569" s="113"/>
      <c r="AA569" s="113"/>
      <c r="AB569" s="113"/>
      <c r="AC569" s="113"/>
      <c r="AD569" s="113"/>
      <c r="AE569" s="170"/>
      <c r="AF569" s="145"/>
      <c r="AG569" s="145"/>
    </row>
    <row r="570" spans="2:33">
      <c r="B570" s="100"/>
      <c r="C570" s="100"/>
      <c r="D570" s="100"/>
      <c r="E570" s="100"/>
      <c r="F570" s="100"/>
      <c r="G570" s="100"/>
      <c r="H570" s="101"/>
      <c r="I570" s="109"/>
      <c r="J570" s="100"/>
      <c r="K570" s="100"/>
      <c r="L570" s="100"/>
      <c r="M570" s="110"/>
      <c r="N570" s="187"/>
      <c r="P570" s="143"/>
      <c r="Q570" s="143"/>
      <c r="R570" s="172"/>
      <c r="S570" s="113"/>
      <c r="T570" s="113"/>
      <c r="U570" s="113"/>
      <c r="V570" s="113"/>
      <c r="W570" s="113"/>
      <c r="X570" s="113"/>
      <c r="Y570" s="113"/>
      <c r="Z570" s="113"/>
      <c r="AA570" s="113"/>
      <c r="AB570" s="113"/>
      <c r="AC570" s="113"/>
      <c r="AD570" s="113"/>
      <c r="AE570" s="170"/>
      <c r="AF570" s="145"/>
      <c r="AG570" s="145"/>
    </row>
    <row r="571" spans="2:33">
      <c r="B571" s="100"/>
      <c r="C571" s="100"/>
      <c r="D571" s="100"/>
      <c r="E571" s="100"/>
      <c r="F571" s="100"/>
      <c r="G571" s="100"/>
      <c r="H571" s="101"/>
      <c r="I571" s="109"/>
      <c r="J571" s="100"/>
      <c r="K571" s="100"/>
      <c r="L571" s="100"/>
      <c r="M571" s="110"/>
      <c r="N571" s="187"/>
      <c r="O571" s="168"/>
      <c r="P571" s="143"/>
      <c r="Q571" s="143"/>
      <c r="R571" s="169"/>
      <c r="S571" s="113"/>
      <c r="T571" s="113"/>
      <c r="U571" s="113"/>
      <c r="V571" s="113"/>
      <c r="W571" s="113"/>
      <c r="X571" s="113"/>
      <c r="Y571" s="113"/>
      <c r="Z571" s="113"/>
      <c r="AA571" s="113"/>
      <c r="AB571" s="113"/>
      <c r="AC571" s="113"/>
      <c r="AD571" s="113"/>
      <c r="AE571" s="170"/>
      <c r="AF571" s="145"/>
      <c r="AG571" s="145"/>
    </row>
    <row r="572" spans="2:33">
      <c r="B572" s="100"/>
      <c r="C572" s="100"/>
      <c r="D572" s="100"/>
      <c r="E572" s="100"/>
      <c r="F572" s="100"/>
      <c r="G572" s="100"/>
      <c r="H572" s="101"/>
      <c r="I572" s="109"/>
      <c r="J572" s="100"/>
      <c r="K572" s="100"/>
      <c r="L572" s="100"/>
      <c r="M572" s="110"/>
      <c r="N572" s="187"/>
      <c r="O572" s="168"/>
      <c r="P572" s="143"/>
      <c r="Q572" s="143"/>
      <c r="R572" s="169"/>
      <c r="S572" s="113"/>
      <c r="T572" s="113"/>
      <c r="U572" s="113"/>
      <c r="V572" s="113"/>
      <c r="W572" s="113"/>
      <c r="X572" s="113"/>
      <c r="Y572" s="113"/>
      <c r="Z572" s="113"/>
      <c r="AA572" s="113"/>
      <c r="AB572" s="113"/>
      <c r="AC572" s="113"/>
      <c r="AD572" s="113"/>
      <c r="AE572" s="170"/>
      <c r="AF572" s="145"/>
      <c r="AG572" s="145"/>
    </row>
    <row r="573" spans="2:33">
      <c r="B573" s="100"/>
      <c r="C573" s="100"/>
      <c r="D573" s="100"/>
      <c r="E573" s="100"/>
      <c r="F573" s="100"/>
      <c r="G573" s="100"/>
      <c r="H573" s="101"/>
      <c r="I573" s="109"/>
      <c r="J573" s="100"/>
      <c r="K573" s="100"/>
      <c r="L573" s="100"/>
      <c r="M573" s="110"/>
      <c r="N573" s="187"/>
      <c r="O573" s="168"/>
      <c r="P573" s="143"/>
      <c r="Q573" s="143"/>
      <c r="R573" s="169"/>
      <c r="S573" s="113"/>
      <c r="T573" s="113"/>
      <c r="U573" s="113"/>
      <c r="V573" s="113"/>
      <c r="W573" s="113"/>
      <c r="X573" s="113"/>
      <c r="Y573" s="113"/>
      <c r="Z573" s="113"/>
      <c r="AA573" s="113"/>
      <c r="AB573" s="113"/>
      <c r="AC573" s="113"/>
      <c r="AD573" s="113"/>
      <c r="AE573" s="170"/>
      <c r="AF573" s="145"/>
      <c r="AG573" s="145"/>
    </row>
    <row r="574" spans="2:33">
      <c r="B574" s="100"/>
      <c r="C574" s="100"/>
      <c r="D574" s="100"/>
      <c r="E574" s="100"/>
      <c r="F574" s="101"/>
      <c r="G574" s="101"/>
      <c r="H574" s="101"/>
      <c r="I574" s="109"/>
      <c r="J574" s="100"/>
      <c r="K574" s="100"/>
      <c r="L574" s="100"/>
      <c r="M574" s="110"/>
      <c r="N574" s="187"/>
      <c r="R574" s="172"/>
      <c r="S574" s="113"/>
      <c r="T574" s="113"/>
      <c r="U574" s="113"/>
      <c r="V574" s="113"/>
      <c r="W574" s="113"/>
      <c r="X574" s="113"/>
      <c r="Y574" s="113"/>
      <c r="Z574" s="113"/>
      <c r="AA574" s="113"/>
      <c r="AB574" s="113"/>
      <c r="AC574" s="113"/>
      <c r="AD574" s="113"/>
      <c r="AE574" s="170"/>
      <c r="AF574" s="145"/>
      <c r="AG574" s="145"/>
    </row>
    <row r="575" spans="2:33">
      <c r="B575" s="100"/>
      <c r="C575" s="100"/>
      <c r="D575" s="100"/>
      <c r="E575" s="100"/>
      <c r="F575" s="100"/>
      <c r="G575" s="100"/>
      <c r="H575" s="101"/>
      <c r="I575" s="109"/>
      <c r="J575" s="100"/>
      <c r="K575" s="100"/>
      <c r="L575" s="100"/>
      <c r="M575" s="110"/>
      <c r="N575" s="187"/>
      <c r="P575" s="143"/>
      <c r="Q575" s="143"/>
      <c r="R575" s="172"/>
      <c r="S575" s="113"/>
      <c r="T575" s="113"/>
      <c r="U575" s="113"/>
      <c r="V575" s="113"/>
      <c r="W575" s="113"/>
      <c r="X575" s="113"/>
      <c r="Y575" s="113"/>
      <c r="Z575" s="113"/>
      <c r="AA575" s="113"/>
      <c r="AB575" s="113"/>
      <c r="AC575" s="113"/>
      <c r="AD575" s="113"/>
      <c r="AE575" s="170"/>
      <c r="AF575" s="145"/>
      <c r="AG575" s="145"/>
    </row>
    <row r="576" spans="2:33">
      <c r="B576" s="100"/>
      <c r="C576" s="100"/>
      <c r="D576" s="100"/>
      <c r="E576" s="100"/>
      <c r="F576" s="100"/>
      <c r="G576" s="100"/>
      <c r="H576" s="101"/>
      <c r="I576" s="109"/>
      <c r="J576" s="100"/>
      <c r="K576" s="100"/>
      <c r="L576" s="100"/>
      <c r="M576" s="110"/>
      <c r="N576" s="187"/>
      <c r="P576" s="143"/>
      <c r="Q576" s="143"/>
      <c r="R576" s="172"/>
      <c r="S576" s="113"/>
      <c r="T576" s="113"/>
      <c r="U576" s="113"/>
      <c r="V576" s="113"/>
      <c r="W576" s="113"/>
      <c r="X576" s="113"/>
      <c r="Y576" s="113"/>
      <c r="Z576" s="113"/>
      <c r="AA576" s="113"/>
      <c r="AB576" s="113"/>
      <c r="AC576" s="113"/>
      <c r="AD576" s="113"/>
      <c r="AE576" s="170"/>
      <c r="AF576" s="145"/>
      <c r="AG576" s="145"/>
    </row>
    <row r="577" spans="2:33">
      <c r="B577" s="100"/>
      <c r="C577" s="100"/>
      <c r="D577" s="100"/>
      <c r="E577" s="100"/>
      <c r="F577" s="100"/>
      <c r="G577" s="100"/>
      <c r="H577" s="101"/>
      <c r="I577" s="109"/>
      <c r="J577" s="100"/>
      <c r="K577" s="100"/>
      <c r="L577" s="100"/>
      <c r="M577" s="110"/>
      <c r="N577" s="187"/>
      <c r="P577" s="143"/>
      <c r="Q577" s="143"/>
      <c r="R577" s="172"/>
      <c r="S577" s="113"/>
      <c r="T577" s="113"/>
      <c r="U577" s="113"/>
      <c r="V577" s="113"/>
      <c r="W577" s="113"/>
      <c r="X577" s="113"/>
      <c r="Y577" s="113"/>
      <c r="Z577" s="113"/>
      <c r="AA577" s="113"/>
      <c r="AB577" s="113"/>
      <c r="AC577" s="113"/>
      <c r="AD577" s="113"/>
      <c r="AE577" s="170"/>
      <c r="AF577" s="145"/>
      <c r="AG577" s="145"/>
    </row>
    <row r="578" spans="2:33">
      <c r="B578" s="100"/>
      <c r="C578" s="100"/>
      <c r="D578" s="100"/>
      <c r="E578" s="100"/>
      <c r="F578" s="100"/>
      <c r="G578" s="100"/>
      <c r="H578" s="101"/>
      <c r="I578" s="109"/>
      <c r="J578" s="100"/>
      <c r="K578" s="100"/>
      <c r="L578" s="100"/>
      <c r="M578" s="110"/>
      <c r="N578" s="187"/>
      <c r="P578" s="143"/>
      <c r="Q578" s="143"/>
      <c r="R578" s="172"/>
      <c r="S578" s="113"/>
      <c r="T578" s="113"/>
      <c r="U578" s="113"/>
      <c r="V578" s="113"/>
      <c r="W578" s="113"/>
      <c r="X578" s="113"/>
      <c r="Y578" s="113"/>
      <c r="Z578" s="113"/>
      <c r="AA578" s="113"/>
      <c r="AB578" s="113"/>
      <c r="AC578" s="113"/>
      <c r="AD578" s="113"/>
      <c r="AE578" s="170"/>
      <c r="AF578" s="145"/>
      <c r="AG578" s="145"/>
    </row>
    <row r="579" spans="2:33">
      <c r="B579" s="100"/>
      <c r="C579" s="100"/>
      <c r="D579" s="100"/>
      <c r="E579" s="100"/>
      <c r="F579" s="100"/>
      <c r="G579" s="100"/>
      <c r="H579" s="101"/>
      <c r="I579" s="109"/>
      <c r="J579" s="100"/>
      <c r="K579" s="100"/>
      <c r="L579" s="100"/>
      <c r="M579" s="110"/>
      <c r="N579" s="187"/>
      <c r="P579" s="143"/>
      <c r="Q579" s="143"/>
      <c r="R579" s="172"/>
      <c r="S579" s="113"/>
      <c r="T579" s="113"/>
      <c r="U579" s="113"/>
      <c r="V579" s="113"/>
      <c r="W579" s="113"/>
      <c r="X579" s="113"/>
      <c r="Y579" s="113"/>
      <c r="Z579" s="113"/>
      <c r="AA579" s="113"/>
      <c r="AB579" s="113"/>
      <c r="AC579" s="113"/>
      <c r="AD579" s="113"/>
      <c r="AE579" s="170"/>
      <c r="AF579" s="145"/>
      <c r="AG579" s="145"/>
    </row>
    <row r="580" spans="2:33">
      <c r="B580" s="100"/>
      <c r="C580" s="100"/>
      <c r="D580" s="100"/>
      <c r="E580" s="100"/>
      <c r="F580" s="100"/>
      <c r="G580" s="100"/>
      <c r="H580" s="101"/>
      <c r="I580" s="109"/>
      <c r="J580" s="100"/>
      <c r="K580" s="100"/>
      <c r="L580" s="100"/>
      <c r="M580" s="110"/>
      <c r="N580" s="187"/>
      <c r="O580" s="168"/>
      <c r="P580" s="143"/>
      <c r="Q580" s="143"/>
      <c r="R580" s="169"/>
      <c r="S580" s="113"/>
      <c r="T580" s="113"/>
      <c r="U580" s="113"/>
      <c r="V580" s="113"/>
      <c r="W580" s="113"/>
      <c r="X580" s="113"/>
      <c r="Y580" s="113"/>
      <c r="Z580" s="113"/>
      <c r="AA580" s="113"/>
      <c r="AB580" s="113"/>
      <c r="AC580" s="113"/>
      <c r="AD580" s="113"/>
      <c r="AE580" s="170"/>
      <c r="AF580" s="145"/>
      <c r="AG580" s="145"/>
    </row>
    <row r="581" spans="2:33">
      <c r="B581" s="100"/>
      <c r="C581" s="100"/>
      <c r="D581" s="100"/>
      <c r="E581" s="100"/>
      <c r="F581" s="100"/>
      <c r="G581" s="100"/>
      <c r="H581" s="101"/>
      <c r="I581" s="109"/>
      <c r="J581" s="100"/>
      <c r="K581" s="100"/>
      <c r="L581" s="100"/>
      <c r="M581" s="110"/>
      <c r="N581" s="187"/>
      <c r="O581" s="168"/>
      <c r="P581" s="143"/>
      <c r="Q581" s="143"/>
      <c r="R581" s="169"/>
      <c r="S581" s="113"/>
      <c r="T581" s="113"/>
      <c r="U581" s="113"/>
      <c r="V581" s="113"/>
      <c r="W581" s="113"/>
      <c r="X581" s="113"/>
      <c r="Y581" s="113"/>
      <c r="Z581" s="113"/>
      <c r="AA581" s="113"/>
      <c r="AB581" s="113"/>
      <c r="AC581" s="113"/>
      <c r="AD581" s="113"/>
      <c r="AE581" s="170"/>
      <c r="AF581" s="145"/>
      <c r="AG581" s="145"/>
    </row>
    <row r="582" spans="2:33">
      <c r="B582" s="100"/>
      <c r="C582" s="100"/>
      <c r="D582" s="100"/>
      <c r="E582" s="100"/>
      <c r="F582" s="100"/>
      <c r="G582" s="100"/>
      <c r="H582" s="101"/>
      <c r="I582" s="109"/>
      <c r="J582" s="100"/>
      <c r="K582" s="100"/>
      <c r="L582" s="100"/>
      <c r="M582" s="110"/>
      <c r="N582" s="187"/>
      <c r="O582" s="168"/>
      <c r="P582" s="143"/>
      <c r="Q582" s="143"/>
      <c r="R582" s="169"/>
      <c r="S582" s="150"/>
      <c r="T582" s="150"/>
      <c r="U582" s="150"/>
      <c r="V582" s="150"/>
      <c r="W582" s="150"/>
      <c r="X582" s="150"/>
      <c r="Y582" s="150"/>
      <c r="Z582" s="150"/>
      <c r="AA582" s="150"/>
      <c r="AB582" s="150"/>
      <c r="AC582" s="150"/>
      <c r="AD582" s="150"/>
      <c r="AE582" s="170"/>
      <c r="AF582" s="145"/>
      <c r="AG582" s="145"/>
    </row>
    <row r="583" spans="2:33">
      <c r="B583" s="100"/>
      <c r="C583" s="100"/>
      <c r="D583" s="100"/>
      <c r="E583" s="100"/>
      <c r="F583" s="101"/>
      <c r="G583" s="101"/>
      <c r="H583" s="101"/>
      <c r="I583" s="109"/>
      <c r="J583" s="100"/>
      <c r="K583" s="100"/>
      <c r="L583" s="100"/>
      <c r="M583" s="110"/>
      <c r="N583" s="187"/>
      <c r="R583" s="172"/>
      <c r="S583" s="113"/>
      <c r="T583" s="113"/>
      <c r="U583" s="113"/>
      <c r="V583" s="113"/>
      <c r="W583" s="113"/>
      <c r="X583" s="113"/>
      <c r="Y583" s="113"/>
      <c r="Z583" s="113"/>
      <c r="AA583" s="113"/>
      <c r="AB583" s="113"/>
      <c r="AC583" s="113"/>
      <c r="AD583" s="113"/>
      <c r="AE583" s="170"/>
      <c r="AF583" s="145"/>
      <c r="AG583" s="145"/>
    </row>
    <row r="584" spans="2:33">
      <c r="B584" s="100"/>
      <c r="C584" s="100"/>
      <c r="D584" s="100"/>
      <c r="E584" s="100"/>
      <c r="F584" s="101"/>
      <c r="G584" s="101"/>
      <c r="H584" s="101"/>
      <c r="I584" s="109"/>
      <c r="J584" s="100"/>
      <c r="K584" s="100"/>
      <c r="L584" s="100"/>
      <c r="M584" s="110"/>
      <c r="N584" s="187"/>
      <c r="R584" s="172"/>
      <c r="S584" s="113"/>
      <c r="T584" s="113"/>
      <c r="U584" s="113"/>
      <c r="V584" s="113"/>
      <c r="W584" s="113"/>
      <c r="X584" s="113"/>
      <c r="Y584" s="113"/>
      <c r="Z584" s="113"/>
      <c r="AA584" s="113"/>
      <c r="AB584" s="113"/>
      <c r="AC584" s="113"/>
      <c r="AD584" s="113"/>
      <c r="AE584" s="170"/>
      <c r="AF584" s="145"/>
      <c r="AG584" s="145"/>
    </row>
    <row r="585" spans="2:33">
      <c r="B585" s="100"/>
      <c r="C585" s="100"/>
      <c r="D585" s="100"/>
      <c r="E585" s="100"/>
      <c r="F585" s="101"/>
      <c r="G585" s="101"/>
      <c r="H585" s="101"/>
      <c r="I585" s="109"/>
      <c r="J585" s="100"/>
      <c r="K585" s="100"/>
      <c r="L585" s="100"/>
      <c r="M585" s="110"/>
      <c r="N585" s="187"/>
      <c r="R585" s="172"/>
      <c r="S585" s="113"/>
      <c r="T585" s="113"/>
      <c r="U585" s="113"/>
      <c r="V585" s="113"/>
      <c r="W585" s="113"/>
      <c r="X585" s="113"/>
      <c r="Y585" s="113"/>
      <c r="Z585" s="113"/>
      <c r="AA585" s="113"/>
      <c r="AB585" s="113"/>
      <c r="AC585" s="113"/>
      <c r="AD585" s="113"/>
      <c r="AE585" s="170"/>
      <c r="AF585" s="145"/>
      <c r="AG585" s="145"/>
    </row>
    <row r="586" spans="2:33">
      <c r="B586" s="100"/>
      <c r="C586" s="100"/>
      <c r="D586" s="100"/>
      <c r="E586" s="100"/>
      <c r="F586" s="100"/>
      <c r="G586" s="100"/>
      <c r="H586" s="101"/>
      <c r="I586" s="109"/>
      <c r="J586" s="100"/>
      <c r="K586" s="100"/>
      <c r="L586" s="100"/>
      <c r="M586" s="110"/>
      <c r="N586" s="187"/>
      <c r="P586" s="143"/>
      <c r="Q586" s="143"/>
      <c r="R586" s="172"/>
      <c r="S586" s="113"/>
      <c r="T586" s="113"/>
      <c r="U586" s="113"/>
      <c r="V586" s="113"/>
      <c r="W586" s="113"/>
      <c r="X586" s="113"/>
      <c r="Y586" s="113"/>
      <c r="Z586" s="113"/>
      <c r="AA586" s="113"/>
      <c r="AB586" s="113"/>
      <c r="AC586" s="113"/>
      <c r="AD586" s="113"/>
      <c r="AE586" s="170"/>
      <c r="AF586" s="145"/>
      <c r="AG586" s="145"/>
    </row>
    <row r="587" spans="2:33">
      <c r="B587" s="100"/>
      <c r="C587" s="100"/>
      <c r="D587" s="100"/>
      <c r="E587" s="100"/>
      <c r="F587" s="100"/>
      <c r="G587" s="100"/>
      <c r="H587" s="101"/>
      <c r="I587" s="109"/>
      <c r="J587" s="100"/>
      <c r="K587" s="100"/>
      <c r="L587" s="100"/>
      <c r="M587" s="110"/>
      <c r="N587" s="187"/>
      <c r="P587" s="143"/>
      <c r="Q587" s="143"/>
      <c r="R587" s="172"/>
      <c r="S587" s="113"/>
      <c r="T587" s="113"/>
      <c r="U587" s="113"/>
      <c r="V587" s="113"/>
      <c r="W587" s="113"/>
      <c r="X587" s="113"/>
      <c r="Y587" s="113"/>
      <c r="Z587" s="113"/>
      <c r="AA587" s="113"/>
      <c r="AB587" s="113"/>
      <c r="AC587" s="113"/>
      <c r="AD587" s="113"/>
      <c r="AE587" s="170"/>
      <c r="AF587" s="145"/>
      <c r="AG587" s="145"/>
    </row>
    <row r="588" spans="2:33">
      <c r="B588" s="100"/>
      <c r="C588" s="100"/>
      <c r="D588" s="100"/>
      <c r="E588" s="100"/>
      <c r="F588" s="100"/>
      <c r="G588" s="100"/>
      <c r="H588" s="101"/>
      <c r="I588" s="109"/>
      <c r="J588" s="100"/>
      <c r="K588" s="100"/>
      <c r="L588" s="100"/>
      <c r="M588" s="110"/>
      <c r="N588" s="187"/>
      <c r="P588" s="143"/>
      <c r="Q588" s="143"/>
      <c r="R588" s="172"/>
      <c r="S588" s="113"/>
      <c r="T588" s="113"/>
      <c r="U588" s="113"/>
      <c r="V588" s="113"/>
      <c r="W588" s="113"/>
      <c r="X588" s="113"/>
      <c r="Y588" s="113"/>
      <c r="Z588" s="113"/>
      <c r="AA588" s="113"/>
      <c r="AB588" s="113"/>
      <c r="AC588" s="113"/>
      <c r="AD588" s="113"/>
      <c r="AE588" s="170"/>
      <c r="AF588" s="145"/>
      <c r="AG588" s="145"/>
    </row>
    <row r="589" spans="2:33">
      <c r="B589" s="100"/>
      <c r="C589" s="100"/>
      <c r="D589" s="100"/>
      <c r="E589" s="100"/>
      <c r="F589" s="100"/>
      <c r="G589" s="100"/>
      <c r="H589" s="101"/>
      <c r="I589" s="109"/>
      <c r="J589" s="100"/>
      <c r="K589" s="100"/>
      <c r="L589" s="100"/>
      <c r="M589" s="110"/>
      <c r="N589" s="187"/>
      <c r="P589" s="143"/>
      <c r="Q589" s="143"/>
      <c r="R589" s="172"/>
      <c r="S589" s="113"/>
      <c r="T589" s="113"/>
      <c r="U589" s="113"/>
      <c r="V589" s="113"/>
      <c r="W589" s="113"/>
      <c r="X589" s="113"/>
      <c r="Y589" s="113"/>
      <c r="Z589" s="113"/>
      <c r="AA589" s="113"/>
      <c r="AB589" s="113"/>
      <c r="AC589" s="113"/>
      <c r="AD589" s="113"/>
      <c r="AE589" s="170"/>
      <c r="AF589" s="145"/>
      <c r="AG589" s="145"/>
    </row>
    <row r="590" spans="2:33">
      <c r="B590" s="100"/>
      <c r="C590" s="100"/>
      <c r="D590" s="100"/>
      <c r="E590" s="100"/>
      <c r="F590" s="100"/>
      <c r="G590" s="100"/>
      <c r="H590" s="101"/>
      <c r="I590" s="109"/>
      <c r="J590" s="100"/>
      <c r="K590" s="100"/>
      <c r="L590" s="100"/>
      <c r="M590" s="110"/>
      <c r="N590" s="187"/>
      <c r="P590" s="143"/>
      <c r="Q590" s="143"/>
      <c r="R590" s="172"/>
      <c r="S590" s="113"/>
      <c r="T590" s="113"/>
      <c r="U590" s="113"/>
      <c r="V590" s="113"/>
      <c r="W590" s="113"/>
      <c r="X590" s="113"/>
      <c r="Y590" s="113"/>
      <c r="Z590" s="113"/>
      <c r="AA590" s="113"/>
      <c r="AB590" s="113"/>
      <c r="AC590" s="113"/>
      <c r="AD590" s="113"/>
      <c r="AE590" s="170"/>
      <c r="AF590" s="145"/>
      <c r="AG590" s="145"/>
    </row>
    <row r="591" spans="2:33">
      <c r="B591" s="100"/>
      <c r="C591" s="100"/>
      <c r="D591" s="100"/>
      <c r="E591" s="100"/>
      <c r="F591" s="100"/>
      <c r="G591" s="100"/>
      <c r="H591" s="101"/>
      <c r="I591" s="109"/>
      <c r="J591" s="100"/>
      <c r="K591" s="100"/>
      <c r="L591" s="100"/>
      <c r="M591" s="110"/>
      <c r="N591" s="187"/>
      <c r="O591" s="168"/>
      <c r="P591" s="143"/>
      <c r="Q591" s="143"/>
      <c r="R591" s="169"/>
      <c r="S591" s="113"/>
      <c r="T591" s="113"/>
      <c r="U591" s="113"/>
      <c r="V591" s="113"/>
      <c r="W591" s="113"/>
      <c r="X591" s="113"/>
      <c r="Y591" s="113"/>
      <c r="Z591" s="113"/>
      <c r="AA591" s="113"/>
      <c r="AB591" s="113"/>
      <c r="AC591" s="113"/>
      <c r="AD591" s="113"/>
      <c r="AE591" s="170"/>
      <c r="AF591" s="145"/>
      <c r="AG591" s="145"/>
    </row>
    <row r="592" spans="2:33">
      <c r="B592" s="100"/>
      <c r="C592" s="100"/>
      <c r="D592" s="100"/>
      <c r="E592" s="100"/>
      <c r="F592" s="100"/>
      <c r="G592" s="100"/>
      <c r="H592" s="101"/>
      <c r="I592" s="109"/>
      <c r="J592" s="100"/>
      <c r="K592" s="100"/>
      <c r="L592" s="100"/>
      <c r="M592" s="110"/>
      <c r="N592" s="187"/>
      <c r="O592" s="168"/>
      <c r="P592" s="143"/>
      <c r="Q592" s="143"/>
      <c r="R592" s="169"/>
      <c r="S592" s="113"/>
      <c r="T592" s="113"/>
      <c r="U592" s="113"/>
      <c r="V592" s="113"/>
      <c r="W592" s="113"/>
      <c r="X592" s="113"/>
      <c r="Y592" s="113"/>
      <c r="Z592" s="113"/>
      <c r="AA592" s="113"/>
      <c r="AB592" s="113"/>
      <c r="AC592" s="113"/>
      <c r="AD592" s="113"/>
      <c r="AE592" s="170"/>
      <c r="AF592" s="145"/>
      <c r="AG592" s="145"/>
    </row>
    <row r="593" spans="2:33">
      <c r="B593" s="100"/>
      <c r="C593" s="100"/>
      <c r="D593" s="100"/>
      <c r="E593" s="100"/>
      <c r="F593" s="100"/>
      <c r="G593" s="100"/>
      <c r="H593" s="101"/>
      <c r="I593" s="109"/>
      <c r="J593" s="100"/>
      <c r="K593" s="100"/>
      <c r="L593" s="100"/>
      <c r="M593" s="110"/>
      <c r="N593" s="187"/>
      <c r="O593" s="168"/>
      <c r="P593" s="143"/>
      <c r="Q593" s="143"/>
      <c r="R593" s="169"/>
      <c r="S593" s="113"/>
      <c r="T593" s="113"/>
      <c r="U593" s="113"/>
      <c r="V593" s="113"/>
      <c r="W593" s="113"/>
      <c r="X593" s="113"/>
      <c r="Y593" s="113"/>
      <c r="Z593" s="113"/>
      <c r="AA593" s="113"/>
      <c r="AB593" s="113"/>
      <c r="AC593" s="113"/>
      <c r="AD593" s="113"/>
      <c r="AE593" s="170"/>
      <c r="AF593" s="145"/>
      <c r="AG593" s="145"/>
    </row>
    <row r="594" spans="2:33">
      <c r="B594" s="100"/>
      <c r="C594" s="100"/>
      <c r="D594" s="100"/>
      <c r="E594" s="100"/>
      <c r="F594" s="100"/>
      <c r="G594" s="100"/>
      <c r="H594" s="101"/>
      <c r="I594" s="109"/>
      <c r="J594" s="100"/>
      <c r="K594" s="100"/>
      <c r="L594" s="100"/>
      <c r="M594" s="110"/>
      <c r="N594" s="187"/>
      <c r="P594" s="143"/>
      <c r="Q594" s="143"/>
      <c r="R594" s="172"/>
      <c r="S594" s="113"/>
      <c r="T594" s="113"/>
      <c r="U594" s="113"/>
      <c r="V594" s="113"/>
      <c r="W594" s="113"/>
      <c r="X594" s="113"/>
      <c r="Y594" s="113"/>
      <c r="Z594" s="113"/>
      <c r="AA594" s="113"/>
      <c r="AB594" s="113"/>
      <c r="AC594" s="113"/>
      <c r="AD594" s="113"/>
      <c r="AE594" s="170"/>
      <c r="AF594" s="145"/>
      <c r="AG594" s="145"/>
    </row>
    <row r="595" spans="2:33">
      <c r="B595" s="100"/>
      <c r="C595" s="100"/>
      <c r="D595" s="100"/>
      <c r="E595" s="100"/>
      <c r="F595" s="100"/>
      <c r="G595" s="100"/>
      <c r="H595" s="101"/>
      <c r="I595" s="109"/>
      <c r="J595" s="100"/>
      <c r="K595" s="100"/>
      <c r="L595" s="100"/>
      <c r="M595" s="110"/>
      <c r="N595" s="187"/>
      <c r="P595" s="143"/>
      <c r="Q595" s="143"/>
      <c r="R595" s="172"/>
      <c r="S595" s="113"/>
      <c r="T595" s="113"/>
      <c r="U595" s="113"/>
      <c r="V595" s="113"/>
      <c r="W595" s="113"/>
      <c r="X595" s="113"/>
      <c r="Y595" s="113"/>
      <c r="Z595" s="113"/>
      <c r="AA595" s="113"/>
      <c r="AB595" s="113"/>
      <c r="AC595" s="113"/>
      <c r="AD595" s="113"/>
      <c r="AE595" s="170"/>
      <c r="AF595" s="145"/>
      <c r="AG595" s="145"/>
    </row>
    <row r="596" spans="2:33">
      <c r="B596" s="100"/>
      <c r="C596" s="100"/>
      <c r="D596" s="100"/>
      <c r="E596" s="100"/>
      <c r="F596" s="100"/>
      <c r="G596" s="100"/>
      <c r="H596" s="101"/>
      <c r="I596" s="109"/>
      <c r="J596" s="100"/>
      <c r="K596" s="100"/>
      <c r="L596" s="100"/>
      <c r="M596" s="110"/>
      <c r="N596" s="187"/>
      <c r="P596" s="143"/>
      <c r="Q596" s="143"/>
      <c r="R596" s="172"/>
      <c r="S596" s="113"/>
      <c r="T596" s="113"/>
      <c r="U596" s="113"/>
      <c r="V596" s="113"/>
      <c r="W596" s="113"/>
      <c r="X596" s="113"/>
      <c r="Y596" s="113"/>
      <c r="Z596" s="113"/>
      <c r="AA596" s="113"/>
      <c r="AB596" s="113"/>
      <c r="AC596" s="113"/>
      <c r="AD596" s="113"/>
      <c r="AE596" s="170"/>
      <c r="AF596" s="145"/>
      <c r="AG596" s="145"/>
    </row>
    <row r="597" spans="2:33">
      <c r="B597" s="100"/>
      <c r="C597" s="100"/>
      <c r="D597" s="100"/>
      <c r="E597" s="100"/>
      <c r="F597" s="100"/>
      <c r="G597" s="100"/>
      <c r="H597" s="101"/>
      <c r="I597" s="109"/>
      <c r="J597" s="100"/>
      <c r="K597" s="100"/>
      <c r="L597" s="100"/>
      <c r="M597" s="110"/>
      <c r="N597" s="187"/>
      <c r="P597" s="143"/>
      <c r="Q597" s="143"/>
      <c r="R597" s="172"/>
      <c r="S597" s="113"/>
      <c r="T597" s="113"/>
      <c r="U597" s="113"/>
      <c r="V597" s="113"/>
      <c r="W597" s="113"/>
      <c r="X597" s="113"/>
      <c r="Y597" s="113"/>
      <c r="Z597" s="113"/>
      <c r="AA597" s="113"/>
      <c r="AB597" s="113"/>
      <c r="AC597" s="113"/>
      <c r="AD597" s="113"/>
      <c r="AE597" s="170"/>
      <c r="AF597" s="145"/>
      <c r="AG597" s="145"/>
    </row>
    <row r="598" spans="2:33">
      <c r="B598" s="100"/>
      <c r="C598" s="100"/>
      <c r="D598" s="100"/>
      <c r="E598" s="100"/>
      <c r="F598" s="100"/>
      <c r="G598" s="100"/>
      <c r="H598" s="101"/>
      <c r="I598" s="109"/>
      <c r="J598" s="100"/>
      <c r="K598" s="100"/>
      <c r="L598" s="100"/>
      <c r="M598" s="110"/>
      <c r="N598" s="187"/>
      <c r="P598" s="143"/>
      <c r="Q598" s="143"/>
      <c r="R598" s="172"/>
      <c r="S598" s="113"/>
      <c r="T598" s="113"/>
      <c r="U598" s="113"/>
      <c r="V598" s="113"/>
      <c r="W598" s="113"/>
      <c r="X598" s="113"/>
      <c r="Y598" s="113"/>
      <c r="Z598" s="113"/>
      <c r="AA598" s="113"/>
      <c r="AB598" s="113"/>
      <c r="AC598" s="113"/>
      <c r="AD598" s="113"/>
      <c r="AE598" s="170"/>
      <c r="AF598" s="145"/>
      <c r="AG598" s="145"/>
    </row>
    <row r="599" spans="2:33">
      <c r="B599" s="100"/>
      <c r="C599" s="100"/>
      <c r="D599" s="100"/>
      <c r="E599" s="100"/>
      <c r="F599" s="100"/>
      <c r="G599" s="100"/>
      <c r="H599" s="101"/>
      <c r="I599" s="109"/>
      <c r="J599" s="100"/>
      <c r="K599" s="100"/>
      <c r="L599" s="100"/>
      <c r="M599" s="110"/>
      <c r="N599" s="187"/>
      <c r="O599" s="168"/>
      <c r="P599" s="143"/>
      <c r="Q599" s="143"/>
      <c r="R599" s="169"/>
      <c r="S599" s="113"/>
      <c r="T599" s="113"/>
      <c r="U599" s="113"/>
      <c r="V599" s="113"/>
      <c r="W599" s="113"/>
      <c r="X599" s="113"/>
      <c r="Y599" s="113"/>
      <c r="Z599" s="113"/>
      <c r="AA599" s="113"/>
      <c r="AB599" s="113"/>
      <c r="AC599" s="113"/>
      <c r="AD599" s="113"/>
      <c r="AE599" s="170"/>
      <c r="AF599" s="145"/>
      <c r="AG599" s="145"/>
    </row>
    <row r="600" spans="2:33">
      <c r="B600" s="100"/>
      <c r="C600" s="100"/>
      <c r="D600" s="100"/>
      <c r="E600" s="100"/>
      <c r="F600" s="100"/>
      <c r="G600" s="100"/>
      <c r="H600" s="101"/>
      <c r="I600" s="109"/>
      <c r="J600" s="100"/>
      <c r="K600" s="100"/>
      <c r="L600" s="100"/>
      <c r="M600" s="110"/>
      <c r="N600" s="187"/>
      <c r="O600" s="168"/>
      <c r="P600" s="143"/>
      <c r="Q600" s="143"/>
      <c r="R600" s="169"/>
      <c r="S600" s="113"/>
      <c r="T600" s="113"/>
      <c r="U600" s="113"/>
      <c r="V600" s="113"/>
      <c r="W600" s="113"/>
      <c r="X600" s="113"/>
      <c r="Y600" s="113"/>
      <c r="Z600" s="113"/>
      <c r="AA600" s="113"/>
      <c r="AB600" s="113"/>
      <c r="AC600" s="113"/>
      <c r="AD600" s="113"/>
      <c r="AE600" s="170"/>
      <c r="AF600" s="145"/>
      <c r="AG600" s="145"/>
    </row>
    <row r="601" spans="2:33">
      <c r="B601" s="100"/>
      <c r="C601" s="100"/>
      <c r="D601" s="100"/>
      <c r="E601" s="100"/>
      <c r="F601" s="100"/>
      <c r="G601" s="100"/>
      <c r="H601" s="101"/>
      <c r="I601" s="109"/>
      <c r="J601" s="100"/>
      <c r="K601" s="100"/>
      <c r="L601" s="100"/>
      <c r="M601" s="110"/>
      <c r="N601" s="187"/>
      <c r="O601" s="168"/>
      <c r="P601" s="143"/>
      <c r="Q601" s="143"/>
      <c r="R601" s="169"/>
      <c r="S601" s="113"/>
      <c r="T601" s="113"/>
      <c r="U601" s="113"/>
      <c r="V601" s="113"/>
      <c r="W601" s="113"/>
      <c r="X601" s="113"/>
      <c r="Y601" s="113"/>
      <c r="Z601" s="113"/>
      <c r="AA601" s="113"/>
      <c r="AB601" s="113"/>
      <c r="AC601" s="113"/>
      <c r="AD601" s="113"/>
      <c r="AE601" s="170"/>
      <c r="AF601" s="145"/>
      <c r="AG601" s="145"/>
    </row>
    <row r="602" spans="2:33">
      <c r="B602" s="100"/>
      <c r="C602" s="100"/>
      <c r="D602" s="100"/>
      <c r="E602" s="100"/>
      <c r="F602" s="101"/>
      <c r="G602" s="101"/>
      <c r="H602" s="101"/>
      <c r="I602" s="109"/>
      <c r="J602" s="100"/>
      <c r="K602" s="100"/>
      <c r="L602" s="100"/>
      <c r="M602" s="110"/>
      <c r="N602" s="187"/>
      <c r="R602" s="172"/>
      <c r="S602" s="113"/>
      <c r="T602" s="113"/>
      <c r="U602" s="113"/>
      <c r="V602" s="113"/>
      <c r="W602" s="113"/>
      <c r="X602" s="113"/>
      <c r="Y602" s="113"/>
      <c r="Z602" s="113"/>
      <c r="AA602" s="113"/>
      <c r="AB602" s="113"/>
      <c r="AC602" s="113"/>
      <c r="AD602" s="113"/>
      <c r="AE602" s="170"/>
      <c r="AF602" s="145"/>
      <c r="AG602" s="145"/>
    </row>
    <row r="603" spans="2:33">
      <c r="B603" s="100"/>
      <c r="C603" s="100"/>
      <c r="D603" s="100"/>
      <c r="E603" s="100"/>
      <c r="F603" s="100"/>
      <c r="G603" s="100"/>
      <c r="H603" s="101"/>
      <c r="I603" s="109"/>
      <c r="J603" s="100"/>
      <c r="K603" s="100"/>
      <c r="L603" s="100"/>
      <c r="M603" s="110"/>
      <c r="N603" s="187"/>
      <c r="R603" s="172"/>
      <c r="S603" s="113"/>
      <c r="T603" s="113"/>
      <c r="U603" s="113"/>
      <c r="V603" s="113"/>
      <c r="W603" s="113"/>
      <c r="X603" s="113"/>
      <c r="Y603" s="113"/>
      <c r="Z603" s="113"/>
      <c r="AA603" s="113"/>
      <c r="AB603" s="113"/>
      <c r="AC603" s="113"/>
      <c r="AD603" s="113"/>
      <c r="AE603" s="170"/>
      <c r="AF603" s="145"/>
      <c r="AG603" s="145"/>
    </row>
    <row r="604" spans="2:33">
      <c r="B604" s="100"/>
      <c r="C604" s="100"/>
      <c r="D604" s="100"/>
      <c r="E604" s="100"/>
      <c r="F604" s="100"/>
      <c r="G604" s="100"/>
      <c r="H604" s="101"/>
      <c r="I604" s="109"/>
      <c r="J604" s="100"/>
      <c r="K604" s="100"/>
      <c r="L604" s="100"/>
      <c r="M604" s="110"/>
      <c r="N604" s="187"/>
      <c r="P604" s="143"/>
      <c r="Q604" s="143"/>
      <c r="R604" s="172"/>
      <c r="S604" s="113"/>
      <c r="T604" s="113"/>
      <c r="U604" s="113"/>
      <c r="V604" s="113"/>
      <c r="W604" s="113"/>
      <c r="X604" s="113"/>
      <c r="Y604" s="113"/>
      <c r="Z604" s="113"/>
      <c r="AA604" s="113"/>
      <c r="AB604" s="113"/>
      <c r="AC604" s="113"/>
      <c r="AD604" s="113"/>
      <c r="AE604" s="170"/>
      <c r="AF604" s="145"/>
      <c r="AG604" s="145"/>
    </row>
    <row r="605" spans="2:33">
      <c r="B605" s="100"/>
      <c r="C605" s="100"/>
      <c r="D605" s="100"/>
      <c r="E605" s="100"/>
      <c r="F605" s="100"/>
      <c r="G605" s="100"/>
      <c r="H605" s="101"/>
      <c r="I605" s="109"/>
      <c r="J605" s="100"/>
      <c r="K605" s="100"/>
      <c r="L605" s="100"/>
      <c r="M605" s="110"/>
      <c r="N605" s="187"/>
      <c r="P605" s="143"/>
      <c r="Q605" s="143"/>
      <c r="R605" s="169"/>
      <c r="S605" s="113"/>
      <c r="T605" s="113"/>
      <c r="U605" s="113"/>
      <c r="V605" s="113"/>
      <c r="W605" s="113"/>
      <c r="X605" s="113"/>
      <c r="Y605" s="113"/>
      <c r="Z605" s="113"/>
      <c r="AA605" s="113"/>
      <c r="AB605" s="113"/>
      <c r="AC605" s="113"/>
      <c r="AD605" s="113"/>
      <c r="AE605" s="170"/>
      <c r="AF605" s="145"/>
      <c r="AG605" s="145"/>
    </row>
    <row r="606" spans="2:33">
      <c r="B606" s="100"/>
      <c r="C606" s="100"/>
      <c r="D606" s="100"/>
      <c r="E606" s="100"/>
      <c r="F606" s="100"/>
      <c r="G606" s="100"/>
      <c r="H606" s="101"/>
      <c r="I606" s="109"/>
      <c r="J606" s="100"/>
      <c r="K606" s="100"/>
      <c r="L606" s="100"/>
      <c r="M606" s="110"/>
      <c r="N606" s="187"/>
      <c r="P606" s="143"/>
      <c r="Q606" s="143"/>
      <c r="R606" s="172"/>
      <c r="S606" s="113"/>
      <c r="T606" s="113"/>
      <c r="U606" s="113"/>
      <c r="V606" s="113"/>
      <c r="W606" s="113"/>
      <c r="X606" s="113"/>
      <c r="Y606" s="113"/>
      <c r="Z606" s="113"/>
      <c r="AA606" s="113"/>
      <c r="AB606" s="113"/>
      <c r="AC606" s="113"/>
      <c r="AD606" s="113"/>
      <c r="AE606" s="170"/>
      <c r="AF606" s="145"/>
      <c r="AG606" s="145"/>
    </row>
    <row r="607" spans="2:33">
      <c r="B607" s="100"/>
      <c r="C607" s="100"/>
      <c r="D607" s="100"/>
      <c r="E607" s="100"/>
      <c r="F607" s="100"/>
      <c r="G607" s="100"/>
      <c r="H607" s="101"/>
      <c r="I607" s="109"/>
      <c r="J607" s="100"/>
      <c r="K607" s="100"/>
      <c r="L607" s="100"/>
      <c r="M607" s="110"/>
      <c r="N607" s="187"/>
      <c r="P607" s="143"/>
      <c r="Q607" s="143"/>
      <c r="R607" s="172"/>
      <c r="S607" s="113"/>
      <c r="T607" s="113"/>
      <c r="U607" s="113"/>
      <c r="V607" s="113"/>
      <c r="W607" s="113"/>
      <c r="X607" s="113"/>
      <c r="Y607" s="113"/>
      <c r="Z607" s="113"/>
      <c r="AA607" s="113"/>
      <c r="AB607" s="113"/>
      <c r="AC607" s="113"/>
      <c r="AD607" s="113"/>
      <c r="AE607" s="170"/>
      <c r="AF607" s="145"/>
      <c r="AG607" s="145"/>
    </row>
    <row r="608" spans="2:33">
      <c r="B608" s="100"/>
      <c r="C608" s="100"/>
      <c r="D608" s="100"/>
      <c r="E608" s="100"/>
      <c r="F608" s="100"/>
      <c r="G608" s="100"/>
      <c r="H608" s="101"/>
      <c r="I608" s="109"/>
      <c r="J608" s="100"/>
      <c r="K608" s="100"/>
      <c r="L608" s="100"/>
      <c r="M608" s="110"/>
      <c r="N608" s="187"/>
      <c r="P608" s="143"/>
      <c r="Q608" s="143"/>
      <c r="R608" s="172"/>
      <c r="S608" s="113"/>
      <c r="T608" s="113"/>
      <c r="U608" s="113"/>
      <c r="V608" s="113"/>
      <c r="W608" s="113"/>
      <c r="X608" s="113"/>
      <c r="Y608" s="113"/>
      <c r="Z608" s="113"/>
      <c r="AA608" s="113"/>
      <c r="AB608" s="113"/>
      <c r="AC608" s="113"/>
      <c r="AD608" s="113"/>
      <c r="AE608" s="170"/>
      <c r="AF608" s="145"/>
      <c r="AG608" s="145"/>
    </row>
    <row r="609" spans="2:33">
      <c r="B609" s="100"/>
      <c r="C609" s="100"/>
      <c r="D609" s="100"/>
      <c r="E609" s="100"/>
      <c r="F609" s="100"/>
      <c r="G609" s="100"/>
      <c r="H609" s="101"/>
      <c r="I609" s="109"/>
      <c r="J609" s="100"/>
      <c r="K609" s="100"/>
      <c r="L609" s="100"/>
      <c r="M609" s="110"/>
      <c r="N609" s="187"/>
      <c r="O609" s="168"/>
      <c r="P609" s="143"/>
      <c r="Q609" s="143"/>
      <c r="R609" s="169"/>
      <c r="S609" s="113"/>
      <c r="T609" s="113"/>
      <c r="U609" s="113"/>
      <c r="V609" s="113"/>
      <c r="W609" s="113"/>
      <c r="X609" s="113"/>
      <c r="Y609" s="113"/>
      <c r="Z609" s="113"/>
      <c r="AA609" s="113"/>
      <c r="AB609" s="113"/>
      <c r="AC609" s="113"/>
      <c r="AD609" s="113"/>
      <c r="AE609" s="170"/>
      <c r="AF609" s="145"/>
      <c r="AG609" s="145"/>
    </row>
    <row r="610" spans="2:33">
      <c r="B610" s="100"/>
      <c r="C610" s="100"/>
      <c r="D610" s="100"/>
      <c r="E610" s="100"/>
      <c r="F610" s="100"/>
      <c r="G610" s="100"/>
      <c r="H610" s="101"/>
      <c r="I610" s="109"/>
      <c r="J610" s="100"/>
      <c r="K610" s="100"/>
      <c r="L610" s="100"/>
      <c r="M610" s="110"/>
      <c r="N610" s="187"/>
      <c r="O610" s="168"/>
      <c r="P610" s="143"/>
      <c r="Q610" s="143"/>
      <c r="R610" s="169"/>
      <c r="S610" s="113"/>
      <c r="T610" s="113"/>
      <c r="U610" s="113"/>
      <c r="V610" s="113"/>
      <c r="W610" s="113"/>
      <c r="X610" s="113"/>
      <c r="Y610" s="113"/>
      <c r="Z610" s="113"/>
      <c r="AA610" s="113"/>
      <c r="AB610" s="113"/>
      <c r="AC610" s="113"/>
      <c r="AD610" s="113"/>
      <c r="AE610" s="170"/>
      <c r="AF610" s="145"/>
      <c r="AG610" s="145"/>
    </row>
    <row r="611" spans="2:33">
      <c r="B611" s="100"/>
      <c r="C611" s="100"/>
      <c r="D611" s="100"/>
      <c r="E611" s="100"/>
      <c r="F611" s="100"/>
      <c r="G611" s="100"/>
      <c r="H611" s="101"/>
      <c r="I611" s="109"/>
      <c r="J611" s="100"/>
      <c r="K611" s="100"/>
      <c r="L611" s="100"/>
      <c r="M611" s="110"/>
      <c r="N611" s="187"/>
      <c r="O611" s="168"/>
      <c r="P611" s="143"/>
      <c r="Q611" s="143"/>
      <c r="R611" s="169"/>
      <c r="S611" s="113"/>
      <c r="T611" s="113"/>
      <c r="U611" s="113"/>
      <c r="V611" s="113"/>
      <c r="W611" s="113"/>
      <c r="X611" s="113"/>
      <c r="Y611" s="113"/>
      <c r="Z611" s="113"/>
      <c r="AA611" s="113"/>
      <c r="AB611" s="113"/>
      <c r="AC611" s="113"/>
      <c r="AD611" s="113"/>
      <c r="AE611" s="170"/>
      <c r="AF611" s="145"/>
      <c r="AG611" s="145"/>
    </row>
    <row r="612" spans="2:33">
      <c r="B612" s="100"/>
      <c r="C612" s="100"/>
      <c r="D612" s="100"/>
      <c r="E612" s="100"/>
      <c r="F612" s="147"/>
      <c r="G612" s="147"/>
      <c r="H612" s="101"/>
      <c r="I612" s="109"/>
      <c r="J612" s="100"/>
      <c r="K612" s="100"/>
      <c r="L612" s="100"/>
      <c r="M612" s="110"/>
      <c r="N612" s="187"/>
      <c r="R612" s="172"/>
      <c r="S612" s="113"/>
      <c r="T612" s="113"/>
      <c r="U612" s="113"/>
      <c r="V612" s="113"/>
      <c r="W612" s="113"/>
      <c r="X612" s="113"/>
      <c r="Y612" s="113"/>
      <c r="Z612" s="113"/>
      <c r="AA612" s="113"/>
      <c r="AB612" s="113"/>
      <c r="AC612" s="113"/>
      <c r="AD612" s="113"/>
      <c r="AE612" s="170"/>
      <c r="AF612" s="145"/>
      <c r="AG612" s="145"/>
    </row>
    <row r="613" spans="2:33">
      <c r="B613" s="100"/>
      <c r="C613" s="100"/>
      <c r="D613" s="100"/>
      <c r="E613" s="100"/>
      <c r="F613" s="100"/>
      <c r="G613" s="100"/>
      <c r="H613" s="101"/>
      <c r="I613" s="109"/>
      <c r="J613" s="100"/>
      <c r="K613" s="100"/>
      <c r="L613" s="100"/>
      <c r="M613" s="110"/>
      <c r="N613" s="187"/>
      <c r="R613" s="172"/>
      <c r="S613" s="113"/>
      <c r="T613" s="113"/>
      <c r="U613" s="113"/>
      <c r="V613" s="113"/>
      <c r="W613" s="113"/>
      <c r="X613" s="113"/>
      <c r="Y613" s="113"/>
      <c r="Z613" s="113"/>
      <c r="AA613" s="113"/>
      <c r="AB613" s="113"/>
      <c r="AC613" s="113"/>
      <c r="AD613" s="113"/>
      <c r="AE613" s="170"/>
      <c r="AF613" s="145"/>
      <c r="AG613" s="145"/>
    </row>
    <row r="614" spans="2:33">
      <c r="B614" s="100"/>
      <c r="C614" s="100"/>
      <c r="D614" s="100"/>
      <c r="E614" s="100"/>
      <c r="F614" s="100"/>
      <c r="G614" s="100"/>
      <c r="H614" s="101"/>
      <c r="I614" s="109"/>
      <c r="J614" s="100"/>
      <c r="K614" s="100"/>
      <c r="L614" s="100"/>
      <c r="M614" s="110"/>
      <c r="N614" s="187"/>
      <c r="P614" s="143"/>
      <c r="Q614" s="143"/>
      <c r="R614" s="172"/>
      <c r="S614" s="113"/>
      <c r="T614" s="113"/>
      <c r="U614" s="113"/>
      <c r="V614" s="113"/>
      <c r="W614" s="113"/>
      <c r="X614" s="113"/>
      <c r="Y614" s="113"/>
      <c r="Z614" s="113"/>
      <c r="AA614" s="113"/>
      <c r="AB614" s="113"/>
      <c r="AC614" s="113"/>
      <c r="AD614" s="113"/>
      <c r="AE614" s="170"/>
      <c r="AF614" s="145"/>
      <c r="AG614" s="145"/>
    </row>
    <row r="615" spans="2:33">
      <c r="B615" s="100"/>
      <c r="C615" s="100"/>
      <c r="D615" s="100"/>
      <c r="E615" s="100"/>
      <c r="F615" s="100"/>
      <c r="G615" s="100"/>
      <c r="H615" s="101"/>
      <c r="I615" s="109"/>
      <c r="J615" s="100"/>
      <c r="K615" s="100"/>
      <c r="L615" s="100"/>
      <c r="M615" s="110"/>
      <c r="N615" s="187"/>
      <c r="P615" s="143"/>
      <c r="Q615" s="143"/>
      <c r="R615" s="172"/>
      <c r="S615" s="113"/>
      <c r="T615" s="113"/>
      <c r="U615" s="113"/>
      <c r="V615" s="113"/>
      <c r="W615" s="113"/>
      <c r="X615" s="113"/>
      <c r="Y615" s="113"/>
      <c r="Z615" s="113"/>
      <c r="AA615" s="113"/>
      <c r="AB615" s="113"/>
      <c r="AC615" s="113"/>
      <c r="AD615" s="113"/>
      <c r="AE615" s="170"/>
      <c r="AF615" s="145"/>
      <c r="AG615" s="145"/>
    </row>
    <row r="616" spans="2:33">
      <c r="B616" s="100"/>
      <c r="C616" s="100"/>
      <c r="D616" s="100"/>
      <c r="E616" s="100"/>
      <c r="F616" s="100"/>
      <c r="G616" s="100"/>
      <c r="H616" s="101"/>
      <c r="I616" s="109"/>
      <c r="J616" s="100"/>
      <c r="K616" s="100"/>
      <c r="L616" s="100"/>
      <c r="M616" s="110"/>
      <c r="N616" s="187"/>
      <c r="P616" s="143"/>
      <c r="Q616" s="143"/>
      <c r="R616" s="172"/>
      <c r="S616" s="113"/>
      <c r="T616" s="113"/>
      <c r="U616" s="113"/>
      <c r="V616" s="113"/>
      <c r="W616" s="113"/>
      <c r="X616" s="113"/>
      <c r="Y616" s="113"/>
      <c r="Z616" s="113"/>
      <c r="AA616" s="113"/>
      <c r="AB616" s="113"/>
      <c r="AC616" s="113"/>
      <c r="AD616" s="113"/>
      <c r="AE616" s="170"/>
      <c r="AF616" s="145"/>
      <c r="AG616" s="145"/>
    </row>
    <row r="617" spans="2:33">
      <c r="B617" s="100"/>
      <c r="C617" s="100"/>
      <c r="D617" s="100"/>
      <c r="E617" s="100"/>
      <c r="F617" s="100"/>
      <c r="G617" s="100"/>
      <c r="H617" s="101"/>
      <c r="I617" s="109"/>
      <c r="J617" s="100"/>
      <c r="K617" s="100"/>
      <c r="L617" s="100"/>
      <c r="M617" s="110"/>
      <c r="N617" s="187"/>
      <c r="P617" s="143"/>
      <c r="Q617" s="143"/>
      <c r="R617" s="172"/>
      <c r="S617" s="113"/>
      <c r="T617" s="113"/>
      <c r="U617" s="113"/>
      <c r="V617" s="113"/>
      <c r="W617" s="113"/>
      <c r="X617" s="113"/>
      <c r="Y617" s="113"/>
      <c r="Z617" s="113"/>
      <c r="AA617" s="113"/>
      <c r="AB617" s="113"/>
      <c r="AC617" s="113"/>
      <c r="AD617" s="113"/>
      <c r="AE617" s="170"/>
      <c r="AF617" s="145"/>
      <c r="AG617" s="145"/>
    </row>
    <row r="618" spans="2:33">
      <c r="B618" s="100"/>
      <c r="C618" s="100"/>
      <c r="D618" s="100"/>
      <c r="E618" s="100"/>
      <c r="F618" s="100"/>
      <c r="G618" s="100"/>
      <c r="H618" s="101"/>
      <c r="I618" s="109"/>
      <c r="J618" s="100"/>
      <c r="K618" s="100"/>
      <c r="L618" s="100"/>
      <c r="M618" s="110"/>
      <c r="N618" s="187"/>
      <c r="P618" s="143"/>
      <c r="Q618" s="143"/>
      <c r="R618" s="172"/>
      <c r="S618" s="113"/>
      <c r="T618" s="113"/>
      <c r="U618" s="113"/>
      <c r="V618" s="113"/>
      <c r="W618" s="113"/>
      <c r="X618" s="113"/>
      <c r="Y618" s="113"/>
      <c r="Z618" s="113"/>
      <c r="AA618" s="113"/>
      <c r="AB618" s="113"/>
      <c r="AC618" s="113"/>
      <c r="AD618" s="113"/>
      <c r="AE618" s="170"/>
      <c r="AF618" s="145"/>
      <c r="AG618" s="145"/>
    </row>
    <row r="619" spans="2:33">
      <c r="B619" s="100"/>
      <c r="C619" s="100"/>
      <c r="D619" s="100"/>
      <c r="E619" s="100"/>
      <c r="F619" s="100"/>
      <c r="G619" s="100"/>
      <c r="H619" s="101"/>
      <c r="I619" s="109"/>
      <c r="J619" s="100"/>
      <c r="K619" s="100"/>
      <c r="L619" s="100"/>
      <c r="M619" s="110"/>
      <c r="N619" s="187"/>
      <c r="O619" s="168"/>
      <c r="P619" s="143"/>
      <c r="Q619" s="143"/>
      <c r="R619" s="169"/>
      <c r="S619" s="113"/>
      <c r="T619" s="113"/>
      <c r="U619" s="113"/>
      <c r="V619" s="113"/>
      <c r="W619" s="113"/>
      <c r="X619" s="113"/>
      <c r="Y619" s="113"/>
      <c r="Z619" s="113"/>
      <c r="AA619" s="113"/>
      <c r="AB619" s="113"/>
      <c r="AC619" s="113"/>
      <c r="AD619" s="113"/>
      <c r="AE619" s="170"/>
      <c r="AF619" s="145"/>
      <c r="AG619" s="145"/>
    </row>
    <row r="620" spans="2:33">
      <c r="B620" s="100"/>
      <c r="C620" s="100"/>
      <c r="D620" s="100"/>
      <c r="E620" s="100"/>
      <c r="F620" s="100"/>
      <c r="G620" s="100"/>
      <c r="H620" s="101"/>
      <c r="I620" s="109"/>
      <c r="J620" s="100"/>
      <c r="K620" s="100"/>
      <c r="L620" s="100"/>
      <c r="M620" s="110"/>
      <c r="N620" s="187"/>
      <c r="O620" s="168"/>
      <c r="P620" s="143"/>
      <c r="Q620" s="143"/>
      <c r="R620" s="169"/>
      <c r="S620" s="113"/>
      <c r="T620" s="113"/>
      <c r="U620" s="113"/>
      <c r="V620" s="113"/>
      <c r="W620" s="113"/>
      <c r="X620" s="113"/>
      <c r="Y620" s="113"/>
      <c r="Z620" s="113"/>
      <c r="AA620" s="113"/>
      <c r="AB620" s="113"/>
      <c r="AC620" s="113"/>
      <c r="AD620" s="113"/>
      <c r="AE620" s="170"/>
      <c r="AF620" s="145"/>
      <c r="AG620" s="145"/>
    </row>
    <row r="621" spans="2:33">
      <c r="B621" s="100"/>
      <c r="C621" s="100"/>
      <c r="D621" s="100"/>
      <c r="E621" s="100"/>
      <c r="F621" s="100"/>
      <c r="G621" s="100"/>
      <c r="H621" s="101"/>
      <c r="I621" s="109"/>
      <c r="J621" s="100"/>
      <c r="K621" s="100"/>
      <c r="L621" s="100"/>
      <c r="M621" s="110"/>
      <c r="N621" s="187"/>
      <c r="O621" s="168"/>
      <c r="P621" s="143"/>
      <c r="Q621" s="143"/>
      <c r="R621" s="169"/>
      <c r="S621" s="113"/>
      <c r="T621" s="113"/>
      <c r="U621" s="113"/>
      <c r="V621" s="113"/>
      <c r="W621" s="113"/>
      <c r="X621" s="113"/>
      <c r="Y621" s="113"/>
      <c r="Z621" s="113"/>
      <c r="AA621" s="113"/>
      <c r="AB621" s="113"/>
      <c r="AC621" s="113"/>
      <c r="AD621" s="113"/>
      <c r="AE621" s="170"/>
      <c r="AF621" s="145"/>
      <c r="AG621" s="145"/>
    </row>
    <row r="622" spans="2:33">
      <c r="B622" s="100"/>
      <c r="C622" s="100"/>
      <c r="D622" s="100"/>
      <c r="E622" s="100"/>
      <c r="F622" s="101"/>
      <c r="G622" s="101"/>
      <c r="H622" s="101"/>
      <c r="I622" s="109"/>
      <c r="J622" s="100"/>
      <c r="K622" s="100"/>
      <c r="L622" s="100"/>
      <c r="M622" s="110"/>
      <c r="N622" s="187"/>
      <c r="R622" s="172"/>
      <c r="S622" s="113"/>
      <c r="T622" s="113"/>
      <c r="U622" s="113"/>
      <c r="V622" s="113"/>
      <c r="W622" s="113"/>
      <c r="X622" s="113"/>
      <c r="Y622" s="113"/>
      <c r="Z622" s="113"/>
      <c r="AA622" s="113"/>
      <c r="AB622" s="113"/>
      <c r="AC622" s="113"/>
      <c r="AD622" s="113"/>
      <c r="AE622" s="170"/>
      <c r="AF622" s="145"/>
      <c r="AG622" s="145"/>
    </row>
    <row r="623" spans="2:33">
      <c r="B623" s="100"/>
      <c r="C623" s="100"/>
      <c r="D623" s="100"/>
      <c r="E623" s="100"/>
      <c r="F623" s="101"/>
      <c r="G623" s="101"/>
      <c r="H623" s="101"/>
      <c r="I623" s="109"/>
      <c r="J623" s="100"/>
      <c r="K623" s="100"/>
      <c r="L623" s="100"/>
      <c r="M623" s="110"/>
      <c r="N623" s="187"/>
      <c r="R623" s="169"/>
      <c r="S623" s="113"/>
      <c r="T623" s="113"/>
      <c r="U623" s="113"/>
      <c r="V623" s="113"/>
      <c r="W623" s="113"/>
      <c r="X623" s="113"/>
      <c r="Y623" s="113"/>
      <c r="Z623" s="113"/>
      <c r="AA623" s="113"/>
      <c r="AB623" s="113"/>
      <c r="AC623" s="113"/>
      <c r="AD623" s="113"/>
      <c r="AE623" s="170"/>
      <c r="AF623" s="145"/>
      <c r="AG623" s="145"/>
    </row>
    <row r="624" spans="2:33">
      <c r="B624" s="100"/>
      <c r="C624" s="100"/>
      <c r="D624" s="100"/>
      <c r="E624" s="100"/>
      <c r="F624" s="101"/>
      <c r="G624" s="101"/>
      <c r="H624" s="101"/>
      <c r="I624" s="109"/>
      <c r="J624" s="100"/>
      <c r="K624" s="100"/>
      <c r="L624" s="100"/>
      <c r="M624" s="110"/>
      <c r="N624" s="187"/>
      <c r="R624" s="172"/>
      <c r="S624" s="113"/>
      <c r="T624" s="113"/>
      <c r="U624" s="113"/>
      <c r="V624" s="113"/>
      <c r="W624" s="113"/>
      <c r="X624" s="113"/>
      <c r="Y624" s="113"/>
      <c r="Z624" s="113"/>
      <c r="AA624" s="113"/>
      <c r="AB624" s="113"/>
      <c r="AC624" s="113"/>
      <c r="AD624" s="113"/>
      <c r="AE624" s="170"/>
      <c r="AF624" s="145"/>
      <c r="AG624" s="145"/>
    </row>
    <row r="625" spans="2:33">
      <c r="B625" s="100"/>
      <c r="C625" s="100"/>
      <c r="D625" s="100"/>
      <c r="E625" s="100"/>
      <c r="F625" s="100"/>
      <c r="G625" s="100"/>
      <c r="H625" s="101"/>
      <c r="I625" s="109"/>
      <c r="J625" s="100"/>
      <c r="K625" s="100"/>
      <c r="L625" s="100"/>
      <c r="M625" s="110"/>
      <c r="N625" s="187"/>
      <c r="P625" s="143"/>
      <c r="Q625" s="143"/>
      <c r="R625" s="172"/>
      <c r="S625" s="113"/>
      <c r="T625" s="113"/>
      <c r="U625" s="113"/>
      <c r="V625" s="113"/>
      <c r="W625" s="113"/>
      <c r="X625" s="113"/>
      <c r="Y625" s="113"/>
      <c r="Z625" s="113"/>
      <c r="AA625" s="113"/>
      <c r="AB625" s="113"/>
      <c r="AC625" s="113"/>
      <c r="AD625" s="113"/>
      <c r="AE625" s="170"/>
      <c r="AF625" s="145"/>
      <c r="AG625" s="145"/>
    </row>
    <row r="626" spans="2:33">
      <c r="B626" s="100"/>
      <c r="C626" s="100"/>
      <c r="D626" s="100"/>
      <c r="E626" s="100"/>
      <c r="F626" s="100"/>
      <c r="G626" s="100"/>
      <c r="H626" s="101"/>
      <c r="I626" s="109"/>
      <c r="J626" s="100"/>
      <c r="K626" s="100"/>
      <c r="L626" s="100"/>
      <c r="M626" s="110"/>
      <c r="N626" s="187"/>
      <c r="P626" s="143"/>
      <c r="Q626" s="143"/>
      <c r="R626" s="172"/>
      <c r="S626" s="113"/>
      <c r="T626" s="113"/>
      <c r="U626" s="113"/>
      <c r="V626" s="113"/>
      <c r="W626" s="113"/>
      <c r="X626" s="113"/>
      <c r="Y626" s="113"/>
      <c r="Z626" s="113"/>
      <c r="AA626" s="113"/>
      <c r="AB626" s="113"/>
      <c r="AC626" s="113"/>
      <c r="AD626" s="113"/>
      <c r="AE626" s="170"/>
      <c r="AF626" s="145"/>
      <c r="AG626" s="145"/>
    </row>
    <row r="627" spans="2:33">
      <c r="B627" s="100"/>
      <c r="C627" s="100"/>
      <c r="D627" s="100"/>
      <c r="E627" s="100"/>
      <c r="F627" s="100"/>
      <c r="G627" s="100"/>
      <c r="H627" s="101"/>
      <c r="I627" s="109"/>
      <c r="J627" s="100"/>
      <c r="K627" s="100"/>
      <c r="L627" s="100"/>
      <c r="M627" s="110"/>
      <c r="N627" s="187"/>
      <c r="P627" s="143"/>
      <c r="Q627" s="143"/>
      <c r="R627" s="172"/>
      <c r="S627" s="113"/>
      <c r="T627" s="113"/>
      <c r="U627" s="113"/>
      <c r="V627" s="113"/>
      <c r="W627" s="113"/>
      <c r="X627" s="113"/>
      <c r="Y627" s="113"/>
      <c r="Z627" s="113"/>
      <c r="AA627" s="113"/>
      <c r="AB627" s="113"/>
      <c r="AC627" s="113"/>
      <c r="AD627" s="113"/>
      <c r="AE627" s="170"/>
      <c r="AF627" s="145"/>
      <c r="AG627" s="145"/>
    </row>
    <row r="628" spans="2:33">
      <c r="B628" s="100"/>
      <c r="C628" s="100"/>
      <c r="D628" s="100"/>
      <c r="E628" s="100"/>
      <c r="F628" s="100"/>
      <c r="G628" s="100"/>
      <c r="H628" s="101"/>
      <c r="I628" s="109"/>
      <c r="J628" s="100"/>
      <c r="K628" s="100"/>
      <c r="L628" s="100"/>
      <c r="M628" s="110"/>
      <c r="N628" s="187"/>
      <c r="P628" s="143"/>
      <c r="Q628" s="143"/>
      <c r="R628" s="172"/>
      <c r="S628" s="113"/>
      <c r="T628" s="113"/>
      <c r="U628" s="113"/>
      <c r="V628" s="113"/>
      <c r="W628" s="113"/>
      <c r="X628" s="113"/>
      <c r="Y628" s="113"/>
      <c r="Z628" s="113"/>
      <c r="AA628" s="113"/>
      <c r="AB628" s="113"/>
      <c r="AC628" s="113"/>
      <c r="AD628" s="113"/>
      <c r="AE628" s="170"/>
      <c r="AF628" s="145"/>
      <c r="AG628" s="145"/>
    </row>
    <row r="629" spans="2:33">
      <c r="B629" s="100"/>
      <c r="C629" s="100"/>
      <c r="D629" s="100"/>
      <c r="E629" s="100"/>
      <c r="F629" s="100"/>
      <c r="G629" s="100"/>
      <c r="H629" s="101"/>
      <c r="I629" s="109"/>
      <c r="J629" s="100"/>
      <c r="K629" s="100"/>
      <c r="L629" s="100"/>
      <c r="M629" s="110"/>
      <c r="N629" s="187"/>
      <c r="P629" s="143"/>
      <c r="Q629" s="143"/>
      <c r="R629" s="172"/>
      <c r="S629" s="113"/>
      <c r="T629" s="113"/>
      <c r="U629" s="113"/>
      <c r="V629" s="113"/>
      <c r="W629" s="113"/>
      <c r="X629" s="113"/>
      <c r="Y629" s="113"/>
      <c r="Z629" s="113"/>
      <c r="AA629" s="113"/>
      <c r="AB629" s="113"/>
      <c r="AC629" s="113"/>
      <c r="AD629" s="113"/>
      <c r="AE629" s="170"/>
      <c r="AF629" s="145"/>
      <c r="AG629" s="145"/>
    </row>
    <row r="630" spans="2:33">
      <c r="B630" s="100"/>
      <c r="C630" s="100"/>
      <c r="D630" s="100"/>
      <c r="E630" s="100"/>
      <c r="F630" s="100"/>
      <c r="G630" s="100"/>
      <c r="H630" s="101"/>
      <c r="I630" s="109"/>
      <c r="J630" s="100"/>
      <c r="K630" s="100"/>
      <c r="L630" s="100"/>
      <c r="M630" s="110"/>
      <c r="N630" s="187"/>
      <c r="O630" s="168"/>
      <c r="P630" s="143"/>
      <c r="Q630" s="143"/>
      <c r="R630" s="169"/>
      <c r="S630" s="113"/>
      <c r="T630" s="113"/>
      <c r="U630" s="113"/>
      <c r="V630" s="113"/>
      <c r="W630" s="113"/>
      <c r="X630" s="113"/>
      <c r="Y630" s="113"/>
      <c r="Z630" s="113"/>
      <c r="AA630" s="113"/>
      <c r="AB630" s="113"/>
      <c r="AC630" s="113"/>
      <c r="AD630" s="113"/>
      <c r="AE630" s="170"/>
      <c r="AF630" s="145"/>
      <c r="AG630" s="145"/>
    </row>
    <row r="631" spans="2:33">
      <c r="B631" s="100"/>
      <c r="C631" s="100"/>
      <c r="D631" s="100"/>
      <c r="E631" s="100"/>
      <c r="F631" s="100"/>
      <c r="G631" s="100"/>
      <c r="H631" s="101"/>
      <c r="I631" s="109"/>
      <c r="J631" s="100"/>
      <c r="K631" s="100"/>
      <c r="L631" s="100"/>
      <c r="M631" s="110"/>
      <c r="N631" s="187"/>
      <c r="O631" s="168"/>
      <c r="P631" s="143"/>
      <c r="Q631" s="143"/>
      <c r="R631" s="169"/>
      <c r="S631" s="113"/>
      <c r="T631" s="113"/>
      <c r="U631" s="113"/>
      <c r="V631" s="113"/>
      <c r="W631" s="113"/>
      <c r="X631" s="113"/>
      <c r="Y631" s="113"/>
      <c r="Z631" s="113"/>
      <c r="AA631" s="113"/>
      <c r="AB631" s="113"/>
      <c r="AC631" s="113"/>
      <c r="AD631" s="113"/>
      <c r="AE631" s="170"/>
      <c r="AF631" s="145"/>
      <c r="AG631" s="145"/>
    </row>
    <row r="632" spans="2:33">
      <c r="B632" s="100"/>
      <c r="C632" s="100"/>
      <c r="D632" s="100"/>
      <c r="E632" s="100"/>
      <c r="F632" s="100"/>
      <c r="G632" s="100"/>
      <c r="H632" s="101"/>
      <c r="I632" s="109"/>
      <c r="J632" s="100"/>
      <c r="K632" s="100"/>
      <c r="L632" s="100"/>
      <c r="M632" s="110"/>
      <c r="N632" s="187"/>
      <c r="O632" s="168"/>
      <c r="P632" s="143"/>
      <c r="Q632" s="143"/>
      <c r="R632" s="169"/>
      <c r="S632" s="113"/>
      <c r="T632" s="113"/>
      <c r="U632" s="113"/>
      <c r="V632" s="113"/>
      <c r="W632" s="113"/>
      <c r="X632" s="113"/>
      <c r="Y632" s="113"/>
      <c r="Z632" s="113"/>
      <c r="AA632" s="113"/>
      <c r="AB632" s="113"/>
      <c r="AC632" s="113"/>
      <c r="AD632" s="113"/>
      <c r="AE632" s="170"/>
      <c r="AF632" s="145"/>
      <c r="AG632" s="145"/>
    </row>
    <row r="633" spans="2:33">
      <c r="B633" s="100"/>
      <c r="C633" s="100"/>
      <c r="D633" s="100"/>
      <c r="E633" s="100"/>
      <c r="F633" s="100"/>
      <c r="G633" s="100"/>
      <c r="H633" s="101"/>
      <c r="I633" s="109"/>
      <c r="J633" s="100"/>
      <c r="K633" s="100"/>
      <c r="L633" s="100"/>
      <c r="M633" s="110"/>
      <c r="N633" s="187"/>
      <c r="P633" s="143"/>
      <c r="Q633" s="143"/>
      <c r="R633" s="172"/>
      <c r="S633" s="113"/>
      <c r="T633" s="113"/>
      <c r="U633" s="113"/>
      <c r="V633" s="113"/>
      <c r="W633" s="113"/>
      <c r="X633" s="113"/>
      <c r="Y633" s="113"/>
      <c r="Z633" s="113"/>
      <c r="AA633" s="113"/>
      <c r="AB633" s="113"/>
      <c r="AC633" s="113"/>
      <c r="AD633" s="113"/>
      <c r="AE633" s="170"/>
      <c r="AF633" s="145"/>
      <c r="AG633" s="145"/>
    </row>
    <row r="634" spans="2:33">
      <c r="B634" s="100"/>
      <c r="C634" s="100"/>
      <c r="D634" s="100"/>
      <c r="E634" s="100"/>
      <c r="F634" s="100"/>
      <c r="G634" s="100"/>
      <c r="H634" s="101"/>
      <c r="I634" s="109"/>
      <c r="J634" s="100"/>
      <c r="K634" s="100"/>
      <c r="L634" s="100"/>
      <c r="M634" s="110"/>
      <c r="N634" s="187"/>
      <c r="P634" s="143"/>
      <c r="Q634" s="143"/>
      <c r="R634" s="172"/>
      <c r="S634" s="113"/>
      <c r="T634" s="113"/>
      <c r="U634" s="113"/>
      <c r="V634" s="113"/>
      <c r="W634" s="113"/>
      <c r="X634" s="113"/>
      <c r="Y634" s="113"/>
      <c r="Z634" s="113"/>
      <c r="AA634" s="113"/>
      <c r="AB634" s="113"/>
      <c r="AC634" s="113"/>
      <c r="AD634" s="113"/>
      <c r="AE634" s="170"/>
      <c r="AF634" s="145"/>
      <c r="AG634" s="145"/>
    </row>
    <row r="635" spans="2:33">
      <c r="B635" s="100"/>
      <c r="C635" s="100"/>
      <c r="D635" s="100"/>
      <c r="E635" s="100"/>
      <c r="F635" s="100"/>
      <c r="G635" s="100"/>
      <c r="H635" s="101"/>
      <c r="I635" s="109"/>
      <c r="J635" s="100"/>
      <c r="K635" s="100"/>
      <c r="L635" s="100"/>
      <c r="M635" s="110"/>
      <c r="N635" s="187"/>
      <c r="P635" s="143"/>
      <c r="Q635" s="143"/>
      <c r="R635" s="172"/>
      <c r="S635" s="113"/>
      <c r="T635" s="113"/>
      <c r="U635" s="113"/>
      <c r="V635" s="113"/>
      <c r="W635" s="113"/>
      <c r="X635" s="113"/>
      <c r="Y635" s="113"/>
      <c r="Z635" s="113"/>
      <c r="AA635" s="113"/>
      <c r="AB635" s="113"/>
      <c r="AC635" s="113"/>
      <c r="AD635" s="113"/>
      <c r="AE635" s="170"/>
      <c r="AF635" s="145"/>
      <c r="AG635" s="145"/>
    </row>
    <row r="636" spans="2:33">
      <c r="B636" s="100"/>
      <c r="C636" s="100"/>
      <c r="D636" s="100"/>
      <c r="E636" s="100"/>
      <c r="F636" s="100"/>
      <c r="G636" s="100"/>
      <c r="H636" s="101"/>
      <c r="I636" s="109"/>
      <c r="J636" s="100"/>
      <c r="K636" s="100"/>
      <c r="L636" s="100"/>
      <c r="M636" s="110"/>
      <c r="N636" s="187"/>
      <c r="P636" s="143"/>
      <c r="Q636" s="143"/>
      <c r="R636" s="172"/>
      <c r="S636" s="113"/>
      <c r="T636" s="113"/>
      <c r="U636" s="113"/>
      <c r="V636" s="113"/>
      <c r="W636" s="113"/>
      <c r="X636" s="113"/>
      <c r="Y636" s="113"/>
      <c r="Z636" s="113"/>
      <c r="AA636" s="113"/>
      <c r="AB636" s="113"/>
      <c r="AC636" s="113"/>
      <c r="AD636" s="113"/>
      <c r="AE636" s="170"/>
      <c r="AF636" s="145"/>
      <c r="AG636" s="145"/>
    </row>
    <row r="637" spans="2:33">
      <c r="B637" s="100"/>
      <c r="C637" s="100"/>
      <c r="D637" s="100"/>
      <c r="E637" s="100"/>
      <c r="F637" s="100"/>
      <c r="G637" s="100"/>
      <c r="H637" s="101"/>
      <c r="I637" s="109"/>
      <c r="J637" s="100"/>
      <c r="K637" s="100"/>
      <c r="L637" s="100"/>
      <c r="M637" s="110"/>
      <c r="N637" s="187"/>
      <c r="P637" s="143"/>
      <c r="Q637" s="143"/>
      <c r="R637" s="172"/>
      <c r="S637" s="113"/>
      <c r="T637" s="113"/>
      <c r="U637" s="113"/>
      <c r="V637" s="113"/>
      <c r="W637" s="113"/>
      <c r="X637" s="113"/>
      <c r="Y637" s="113"/>
      <c r="Z637" s="113"/>
      <c r="AA637" s="113"/>
      <c r="AB637" s="113"/>
      <c r="AC637" s="113"/>
      <c r="AD637" s="113"/>
      <c r="AE637" s="170"/>
      <c r="AF637" s="145"/>
      <c r="AG637" s="145"/>
    </row>
    <row r="638" spans="2:33">
      <c r="B638" s="100"/>
      <c r="C638" s="100"/>
      <c r="D638" s="100"/>
      <c r="E638" s="100"/>
      <c r="F638" s="100"/>
      <c r="G638" s="100"/>
      <c r="H638" s="101"/>
      <c r="I638" s="109"/>
      <c r="J638" s="100"/>
      <c r="K638" s="100"/>
      <c r="L638" s="100"/>
      <c r="M638" s="110"/>
      <c r="N638" s="187"/>
      <c r="O638" s="168"/>
      <c r="P638" s="143"/>
      <c r="Q638" s="143"/>
      <c r="R638" s="169"/>
      <c r="S638" s="113"/>
      <c r="T638" s="113"/>
      <c r="U638" s="113"/>
      <c r="V638" s="113"/>
      <c r="W638" s="113"/>
      <c r="X638" s="113"/>
      <c r="Y638" s="113"/>
      <c r="Z638" s="113"/>
      <c r="AA638" s="113"/>
      <c r="AB638" s="113"/>
      <c r="AC638" s="113"/>
      <c r="AD638" s="113"/>
      <c r="AE638" s="170"/>
      <c r="AF638" s="145"/>
      <c r="AG638" s="145"/>
    </row>
    <row r="639" spans="2:33">
      <c r="B639" s="100"/>
      <c r="C639" s="100"/>
      <c r="D639" s="100"/>
      <c r="E639" s="100"/>
      <c r="F639" s="100"/>
      <c r="G639" s="100"/>
      <c r="H639" s="101"/>
      <c r="I639" s="109"/>
      <c r="J639" s="100"/>
      <c r="K639" s="100"/>
      <c r="L639" s="100"/>
      <c r="M639" s="110"/>
      <c r="N639" s="187"/>
      <c r="O639" s="168"/>
      <c r="P639" s="143"/>
      <c r="Q639" s="143"/>
      <c r="R639" s="169"/>
      <c r="S639" s="113"/>
      <c r="T639" s="113"/>
      <c r="U639" s="113"/>
      <c r="V639" s="113"/>
      <c r="W639" s="113"/>
      <c r="X639" s="113"/>
      <c r="Y639" s="113"/>
      <c r="Z639" s="113"/>
      <c r="AA639" s="113"/>
      <c r="AB639" s="113"/>
      <c r="AC639" s="113"/>
      <c r="AD639" s="113"/>
      <c r="AE639" s="170"/>
      <c r="AF639" s="145"/>
      <c r="AG639" s="145"/>
    </row>
    <row r="640" spans="2:33">
      <c r="B640" s="100"/>
      <c r="C640" s="100"/>
      <c r="D640" s="100"/>
      <c r="E640" s="100"/>
      <c r="F640" s="100"/>
      <c r="G640" s="100"/>
      <c r="H640" s="101"/>
      <c r="I640" s="109"/>
      <c r="J640" s="100"/>
      <c r="K640" s="100"/>
      <c r="L640" s="100"/>
      <c r="M640" s="110"/>
      <c r="N640" s="187"/>
      <c r="O640" s="168"/>
      <c r="P640" s="143"/>
      <c r="Q640" s="143"/>
      <c r="R640" s="169"/>
      <c r="S640" s="113"/>
      <c r="T640" s="113"/>
      <c r="U640" s="113"/>
      <c r="V640" s="113"/>
      <c r="W640" s="113"/>
      <c r="X640" s="113"/>
      <c r="Y640" s="113"/>
      <c r="Z640" s="113"/>
      <c r="AA640" s="113"/>
      <c r="AB640" s="113"/>
      <c r="AC640" s="113"/>
      <c r="AD640" s="113"/>
      <c r="AE640" s="170"/>
      <c r="AF640" s="145"/>
      <c r="AG640" s="145"/>
    </row>
    <row r="641" spans="2:33">
      <c r="B641" s="100"/>
      <c r="C641" s="100"/>
      <c r="D641" s="100"/>
      <c r="E641" s="100"/>
      <c r="F641" s="100"/>
      <c r="G641" s="100"/>
      <c r="H641" s="101"/>
      <c r="I641" s="109"/>
      <c r="J641" s="100"/>
      <c r="K641" s="100"/>
      <c r="L641" s="100"/>
      <c r="M641" s="110"/>
      <c r="N641" s="187"/>
      <c r="P641" s="143"/>
      <c r="Q641" s="143"/>
      <c r="R641" s="169"/>
      <c r="S641" s="113"/>
      <c r="T641" s="113"/>
      <c r="U641" s="113"/>
      <c r="V641" s="113"/>
      <c r="W641" s="113"/>
      <c r="X641" s="113"/>
      <c r="Y641" s="113"/>
      <c r="Z641" s="113"/>
      <c r="AA641" s="113"/>
      <c r="AB641" s="113"/>
      <c r="AC641" s="113"/>
      <c r="AD641" s="113"/>
      <c r="AE641" s="145"/>
      <c r="AF641" s="145"/>
      <c r="AG641" s="145"/>
    </row>
    <row r="642" spans="2:33">
      <c r="B642" s="100"/>
      <c r="C642" s="100"/>
      <c r="D642" s="100"/>
      <c r="E642" s="100"/>
      <c r="F642" s="100"/>
      <c r="G642" s="100"/>
      <c r="H642" s="101"/>
      <c r="I642" s="109"/>
      <c r="J642" s="100"/>
      <c r="K642" s="100"/>
      <c r="L642" s="100"/>
      <c r="M642" s="110"/>
      <c r="N642" s="187"/>
      <c r="P642" s="143"/>
      <c r="Q642" s="143"/>
      <c r="R642" s="172"/>
      <c r="S642" s="113"/>
      <c r="T642" s="113"/>
      <c r="U642" s="113"/>
      <c r="V642" s="113"/>
      <c r="W642" s="113"/>
      <c r="X642" s="113"/>
      <c r="Y642" s="113"/>
      <c r="Z642" s="113"/>
      <c r="AA642" s="113"/>
      <c r="AB642" s="113"/>
      <c r="AC642" s="113"/>
      <c r="AD642" s="113"/>
      <c r="AE642" s="170"/>
      <c r="AF642" s="145"/>
      <c r="AG642" s="145"/>
    </row>
    <row r="643" spans="2:33">
      <c r="B643" s="100"/>
      <c r="C643" s="100"/>
      <c r="D643" s="100"/>
      <c r="E643" s="100"/>
      <c r="F643" s="100"/>
      <c r="G643" s="100"/>
      <c r="H643" s="101"/>
      <c r="I643" s="109"/>
      <c r="J643" s="100"/>
      <c r="K643" s="100"/>
      <c r="L643" s="100"/>
      <c r="M643" s="110"/>
      <c r="N643" s="187"/>
      <c r="P643" s="143"/>
      <c r="Q643" s="143"/>
      <c r="R643" s="172"/>
      <c r="S643" s="113"/>
      <c r="T643" s="113"/>
      <c r="U643" s="113"/>
      <c r="V643" s="113"/>
      <c r="W643" s="113"/>
      <c r="X643" s="113"/>
      <c r="Y643" s="113"/>
      <c r="Z643" s="113"/>
      <c r="AA643" s="113"/>
      <c r="AB643" s="113"/>
      <c r="AC643" s="113"/>
      <c r="AD643" s="113"/>
      <c r="AE643" s="170"/>
      <c r="AF643" s="145"/>
      <c r="AG643" s="145"/>
    </row>
    <row r="644" spans="2:33">
      <c r="B644" s="100"/>
      <c r="C644" s="100"/>
      <c r="D644" s="100"/>
      <c r="E644" s="100"/>
      <c r="F644" s="100"/>
      <c r="G644" s="100"/>
      <c r="H644" s="101"/>
      <c r="I644" s="109"/>
      <c r="J644" s="100"/>
      <c r="K644" s="100"/>
      <c r="L644" s="100"/>
      <c r="M644" s="110"/>
      <c r="N644" s="187"/>
      <c r="P644" s="143"/>
      <c r="Q644" s="143"/>
      <c r="R644" s="172"/>
      <c r="S644" s="113"/>
      <c r="T644" s="113"/>
      <c r="U644" s="113"/>
      <c r="V644" s="113"/>
      <c r="W644" s="113"/>
      <c r="X644" s="113"/>
      <c r="Y644" s="113"/>
      <c r="Z644" s="113"/>
      <c r="AA644" s="113"/>
      <c r="AB644" s="113"/>
      <c r="AC644" s="113"/>
      <c r="AD644" s="113"/>
      <c r="AE644" s="170"/>
      <c r="AF644" s="145"/>
      <c r="AG644" s="145"/>
    </row>
    <row r="645" spans="2:33">
      <c r="B645" s="100"/>
      <c r="C645" s="100"/>
      <c r="D645" s="100"/>
      <c r="E645" s="100"/>
      <c r="F645" s="100"/>
      <c r="G645" s="100"/>
      <c r="H645" s="101"/>
      <c r="I645" s="109"/>
      <c r="J645" s="100"/>
      <c r="K645" s="100"/>
      <c r="L645" s="100"/>
      <c r="M645" s="110"/>
      <c r="N645" s="187"/>
      <c r="P645" s="143"/>
      <c r="Q645" s="143"/>
      <c r="R645" s="172"/>
      <c r="S645" s="113"/>
      <c r="T645" s="113"/>
      <c r="U645" s="113"/>
      <c r="V645" s="113"/>
      <c r="W645" s="113"/>
      <c r="X645" s="113"/>
      <c r="Y645" s="113"/>
      <c r="Z645" s="113"/>
      <c r="AA645" s="113"/>
      <c r="AB645" s="113"/>
      <c r="AC645" s="113"/>
      <c r="AD645" s="113"/>
      <c r="AE645" s="170"/>
      <c r="AF645" s="145"/>
      <c r="AG645" s="145"/>
    </row>
    <row r="646" spans="2:33">
      <c r="B646" s="100"/>
      <c r="C646" s="100"/>
      <c r="D646" s="100"/>
      <c r="E646" s="100"/>
      <c r="F646" s="100"/>
      <c r="G646" s="100"/>
      <c r="H646" s="101"/>
      <c r="I646" s="109"/>
      <c r="J646" s="100"/>
      <c r="K646" s="100"/>
      <c r="L646" s="100"/>
      <c r="M646" s="110"/>
      <c r="N646" s="187"/>
      <c r="P646" s="143"/>
      <c r="Q646" s="143"/>
      <c r="R646" s="172"/>
      <c r="S646" s="113"/>
      <c r="T646" s="113"/>
      <c r="U646" s="113"/>
      <c r="V646" s="113"/>
      <c r="W646" s="113"/>
      <c r="X646" s="113"/>
      <c r="Y646" s="113"/>
      <c r="Z646" s="113"/>
      <c r="AA646" s="113"/>
      <c r="AB646" s="113"/>
      <c r="AC646" s="113"/>
      <c r="AD646" s="113"/>
      <c r="AE646" s="170"/>
      <c r="AF646" s="145"/>
      <c r="AG646" s="145"/>
    </row>
    <row r="647" spans="2:33">
      <c r="B647" s="100"/>
      <c r="C647" s="100"/>
      <c r="D647" s="100"/>
      <c r="E647" s="100"/>
      <c r="F647" s="100"/>
      <c r="G647" s="100"/>
      <c r="H647" s="101"/>
      <c r="I647" s="109"/>
      <c r="J647" s="100"/>
      <c r="K647" s="100"/>
      <c r="L647" s="100"/>
      <c r="M647" s="110"/>
      <c r="N647" s="187"/>
      <c r="O647" s="168"/>
      <c r="P647" s="143"/>
      <c r="Q647" s="143"/>
      <c r="R647" s="169"/>
      <c r="S647" s="113"/>
      <c r="T647" s="113"/>
      <c r="U647" s="113"/>
      <c r="V647" s="113"/>
      <c r="W647" s="113"/>
      <c r="X647" s="113"/>
      <c r="Y647" s="113"/>
      <c r="Z647" s="113"/>
      <c r="AA647" s="113"/>
      <c r="AB647" s="113"/>
      <c r="AC647" s="113"/>
      <c r="AD647" s="113"/>
      <c r="AE647" s="170"/>
      <c r="AF647" s="145"/>
      <c r="AG647" s="145"/>
    </row>
    <row r="648" spans="2:33">
      <c r="B648" s="100"/>
      <c r="C648" s="100"/>
      <c r="D648" s="100"/>
      <c r="E648" s="100"/>
      <c r="F648" s="100"/>
      <c r="G648" s="100"/>
      <c r="H648" s="101"/>
      <c r="I648" s="109"/>
      <c r="J648" s="100"/>
      <c r="K648" s="100"/>
      <c r="L648" s="100"/>
      <c r="M648" s="110"/>
      <c r="N648" s="187"/>
      <c r="O648" s="168"/>
      <c r="P648" s="143"/>
      <c r="Q648" s="143"/>
      <c r="R648" s="169"/>
      <c r="S648" s="113"/>
      <c r="T648" s="113"/>
      <c r="U648" s="113"/>
      <c r="V648" s="113"/>
      <c r="W648" s="113"/>
      <c r="X648" s="113"/>
      <c r="Y648" s="113"/>
      <c r="Z648" s="113"/>
      <c r="AA648" s="113"/>
      <c r="AB648" s="113"/>
      <c r="AC648" s="113"/>
      <c r="AD648" s="113"/>
      <c r="AE648" s="170"/>
      <c r="AF648" s="145"/>
      <c r="AG648" s="145"/>
    </row>
    <row r="649" spans="2:33">
      <c r="B649" s="100"/>
      <c r="C649" s="100"/>
      <c r="D649" s="100"/>
      <c r="E649" s="100"/>
      <c r="F649" s="100"/>
      <c r="G649" s="100"/>
      <c r="H649" s="101"/>
      <c r="I649" s="109"/>
      <c r="J649" s="100"/>
      <c r="K649" s="100"/>
      <c r="L649" s="100"/>
      <c r="M649" s="110"/>
      <c r="N649" s="187"/>
      <c r="O649" s="168"/>
      <c r="P649" s="143"/>
      <c r="Q649" s="143"/>
      <c r="R649" s="169"/>
      <c r="S649" s="113"/>
      <c r="T649" s="113"/>
      <c r="U649" s="113"/>
      <c r="V649" s="113"/>
      <c r="W649" s="113"/>
      <c r="X649" s="113"/>
      <c r="Y649" s="113"/>
      <c r="Z649" s="113"/>
      <c r="AA649" s="113"/>
      <c r="AB649" s="113"/>
      <c r="AC649" s="113"/>
      <c r="AD649" s="113"/>
      <c r="AE649" s="170"/>
      <c r="AF649" s="145"/>
      <c r="AG649" s="145"/>
    </row>
    <row r="650" spans="2:33">
      <c r="B650" s="100"/>
      <c r="C650" s="100"/>
      <c r="D650" s="100"/>
      <c r="E650" s="100"/>
      <c r="F650" s="101"/>
      <c r="G650" s="101"/>
      <c r="H650" s="101"/>
      <c r="I650" s="109"/>
      <c r="J650" s="100"/>
      <c r="K650" s="100"/>
      <c r="L650" s="100"/>
      <c r="M650" s="110"/>
      <c r="N650" s="187"/>
      <c r="P650" s="143"/>
      <c r="Q650" s="143"/>
      <c r="R650" s="169"/>
      <c r="S650" s="113"/>
      <c r="T650" s="113"/>
      <c r="U650" s="113"/>
      <c r="V650" s="113"/>
      <c r="W650" s="113"/>
      <c r="X650" s="113"/>
      <c r="Y650" s="113"/>
      <c r="Z650" s="113"/>
      <c r="AA650" s="113"/>
      <c r="AB650" s="113"/>
      <c r="AC650" s="113"/>
      <c r="AD650" s="113"/>
      <c r="AE650" s="145"/>
      <c r="AF650" s="145"/>
      <c r="AG650" s="145"/>
    </row>
    <row r="651" spans="2:33">
      <c r="B651" s="100"/>
      <c r="C651" s="100"/>
      <c r="D651" s="100"/>
      <c r="E651" s="100"/>
      <c r="F651" s="101"/>
      <c r="G651" s="101"/>
      <c r="H651" s="101"/>
      <c r="I651" s="109"/>
      <c r="J651" s="100"/>
      <c r="K651" s="100"/>
      <c r="L651" s="100"/>
      <c r="M651" s="110"/>
      <c r="N651" s="187"/>
      <c r="P651" s="143"/>
      <c r="Q651" s="143"/>
      <c r="R651" s="169"/>
      <c r="S651" s="113"/>
      <c r="T651" s="113"/>
      <c r="U651" s="113"/>
      <c r="V651" s="113"/>
      <c r="W651" s="113"/>
      <c r="X651" s="113"/>
      <c r="Y651" s="113"/>
      <c r="Z651" s="113"/>
      <c r="AA651" s="113"/>
      <c r="AB651" s="113"/>
      <c r="AC651" s="113"/>
      <c r="AD651" s="113"/>
      <c r="AE651" s="145"/>
      <c r="AF651" s="145"/>
      <c r="AG651" s="145"/>
    </row>
    <row r="652" spans="2:33">
      <c r="B652" s="100"/>
      <c r="C652" s="100"/>
      <c r="D652" s="100"/>
      <c r="E652" s="100"/>
      <c r="F652" s="100"/>
      <c r="G652" s="100"/>
      <c r="H652" s="101"/>
      <c r="I652" s="109"/>
      <c r="J652" s="100"/>
      <c r="K652" s="100"/>
      <c r="L652" s="100"/>
      <c r="M652" s="110"/>
      <c r="N652" s="187"/>
      <c r="O652" s="168"/>
      <c r="P652" s="143"/>
      <c r="Q652" s="143"/>
      <c r="R652" s="169"/>
      <c r="S652" s="113"/>
      <c r="T652" s="113"/>
      <c r="U652" s="113"/>
      <c r="V652" s="113"/>
      <c r="W652" s="113"/>
      <c r="X652" s="113"/>
      <c r="Y652" s="113"/>
      <c r="Z652" s="113"/>
      <c r="AA652" s="113"/>
      <c r="AB652" s="113"/>
      <c r="AC652" s="113"/>
      <c r="AD652" s="113"/>
      <c r="AE652" s="170"/>
      <c r="AF652" s="145"/>
      <c r="AG652" s="145"/>
    </row>
    <row r="653" spans="2:33">
      <c r="B653" s="100"/>
      <c r="C653" s="100"/>
      <c r="D653" s="100"/>
      <c r="E653" s="100"/>
      <c r="F653" s="100"/>
      <c r="G653" s="100"/>
      <c r="H653" s="101"/>
      <c r="I653" s="109"/>
      <c r="J653" s="100"/>
      <c r="K653" s="100"/>
      <c r="L653" s="111"/>
      <c r="M653" s="110"/>
      <c r="N653" s="187"/>
      <c r="P653" s="143"/>
      <c r="Q653" s="143"/>
      <c r="R653" s="169"/>
      <c r="S653" s="113"/>
      <c r="T653" s="113"/>
      <c r="U653" s="113"/>
      <c r="V653" s="113"/>
      <c r="W653" s="113"/>
      <c r="X653" s="113"/>
      <c r="Y653" s="113"/>
      <c r="Z653" s="113"/>
      <c r="AA653" s="113"/>
      <c r="AB653" s="113"/>
      <c r="AC653" s="113"/>
      <c r="AD653" s="113"/>
      <c r="AE653" s="170"/>
      <c r="AF653" s="145"/>
      <c r="AG653" s="145"/>
    </row>
    <row r="654" spans="2:33">
      <c r="B654" s="100"/>
      <c r="C654" s="100"/>
      <c r="D654" s="100"/>
      <c r="E654" s="100"/>
      <c r="F654" s="100"/>
      <c r="G654" s="100"/>
      <c r="H654" s="101"/>
      <c r="I654" s="109"/>
      <c r="J654" s="100"/>
      <c r="K654" s="100"/>
      <c r="L654" s="111"/>
      <c r="M654" s="110"/>
      <c r="N654" s="187"/>
      <c r="P654" s="143"/>
      <c r="Q654" s="143"/>
      <c r="R654" s="169"/>
      <c r="S654" s="113"/>
      <c r="T654" s="113"/>
      <c r="U654" s="113"/>
      <c r="V654" s="113"/>
      <c r="W654" s="113"/>
      <c r="X654" s="113"/>
      <c r="Y654" s="113"/>
      <c r="Z654" s="113"/>
      <c r="AA654" s="113"/>
      <c r="AB654" s="113"/>
      <c r="AC654" s="113"/>
      <c r="AD654" s="113"/>
      <c r="AE654" s="170"/>
      <c r="AF654" s="145"/>
      <c r="AG654" s="145"/>
    </row>
    <row r="655" spans="2:33">
      <c r="B655" s="100"/>
      <c r="C655" s="100"/>
      <c r="D655" s="100"/>
      <c r="E655" s="100"/>
      <c r="F655" s="100"/>
      <c r="G655" s="100"/>
      <c r="H655" s="101"/>
      <c r="I655" s="109"/>
      <c r="J655" s="100"/>
      <c r="K655" s="100"/>
      <c r="L655" s="100"/>
      <c r="M655" s="110"/>
      <c r="N655" s="187"/>
      <c r="P655" s="143"/>
      <c r="Q655" s="143"/>
      <c r="R655" s="172"/>
      <c r="S655" s="113"/>
      <c r="T655" s="113"/>
      <c r="U655" s="113"/>
      <c r="V655" s="113"/>
      <c r="W655" s="113"/>
      <c r="X655" s="113"/>
      <c r="Y655" s="113"/>
      <c r="Z655" s="113"/>
      <c r="AA655" s="113"/>
      <c r="AB655" s="113"/>
      <c r="AC655" s="113"/>
      <c r="AD655" s="113"/>
      <c r="AE655" s="170"/>
      <c r="AF655" s="145"/>
      <c r="AG655" s="145"/>
    </row>
    <row r="656" spans="2:33">
      <c r="B656" s="100"/>
      <c r="C656" s="100"/>
      <c r="D656" s="100"/>
      <c r="E656" s="100"/>
      <c r="F656" s="100"/>
      <c r="G656" s="100"/>
      <c r="H656" s="101"/>
      <c r="I656" s="109"/>
      <c r="J656" s="100"/>
      <c r="K656" s="100"/>
      <c r="L656" s="100"/>
      <c r="M656" s="110"/>
      <c r="N656" s="187"/>
      <c r="P656" s="143"/>
      <c r="Q656" s="143"/>
      <c r="R656" s="172"/>
      <c r="S656" s="113"/>
      <c r="T656" s="113"/>
      <c r="U656" s="113"/>
      <c r="V656" s="113"/>
      <c r="W656" s="113"/>
      <c r="X656" s="113"/>
      <c r="Y656" s="113"/>
      <c r="Z656" s="113"/>
      <c r="AA656" s="113"/>
      <c r="AB656" s="113"/>
      <c r="AC656" s="113"/>
      <c r="AD656" s="113"/>
      <c r="AE656" s="170"/>
      <c r="AF656" s="145"/>
      <c r="AG656" s="145"/>
    </row>
    <row r="657" spans="2:33">
      <c r="B657" s="100"/>
      <c r="C657" s="100"/>
      <c r="D657" s="100"/>
      <c r="E657" s="100"/>
      <c r="F657" s="100"/>
      <c r="G657" s="100"/>
      <c r="H657" s="101"/>
      <c r="I657" s="109"/>
      <c r="J657" s="100"/>
      <c r="K657" s="100"/>
      <c r="L657" s="100"/>
      <c r="M657" s="110"/>
      <c r="N657" s="187"/>
      <c r="O657" s="168"/>
      <c r="P657" s="143"/>
      <c r="Q657" s="143"/>
      <c r="R657" s="169"/>
      <c r="S657" s="113"/>
      <c r="T657" s="113"/>
      <c r="U657" s="113"/>
      <c r="V657" s="113"/>
      <c r="W657" s="113"/>
      <c r="X657" s="113"/>
      <c r="Y657" s="113"/>
      <c r="Z657" s="113"/>
      <c r="AA657" s="113"/>
      <c r="AB657" s="113"/>
      <c r="AC657" s="113"/>
      <c r="AD657" s="113"/>
      <c r="AE657" s="170"/>
      <c r="AF657" s="145"/>
      <c r="AG657" s="145"/>
    </row>
    <row r="658" spans="2:33">
      <c r="B658" s="100"/>
      <c r="C658" s="100"/>
      <c r="D658" s="100"/>
      <c r="E658" s="100"/>
      <c r="F658" s="100"/>
      <c r="G658" s="100"/>
      <c r="H658" s="101"/>
      <c r="I658" s="109"/>
      <c r="J658" s="100"/>
      <c r="K658" s="100"/>
      <c r="L658" s="100"/>
      <c r="M658" s="110"/>
      <c r="N658" s="187"/>
      <c r="O658" s="168"/>
      <c r="P658" s="143"/>
      <c r="Q658" s="143"/>
      <c r="R658" s="169"/>
      <c r="S658" s="113"/>
      <c r="T658" s="113"/>
      <c r="U658" s="113"/>
      <c r="V658" s="113"/>
      <c r="W658" s="113"/>
      <c r="X658" s="113"/>
      <c r="Y658" s="113"/>
      <c r="Z658" s="113"/>
      <c r="AA658" s="113"/>
      <c r="AB658" s="113"/>
      <c r="AC658" s="113"/>
      <c r="AD658" s="113"/>
      <c r="AE658" s="170"/>
      <c r="AF658" s="145"/>
      <c r="AG658" s="145"/>
    </row>
    <row r="659" spans="2:33">
      <c r="B659" s="100"/>
      <c r="C659" s="100"/>
      <c r="D659" s="100"/>
      <c r="E659" s="100"/>
      <c r="F659" s="100"/>
      <c r="G659" s="100"/>
      <c r="H659" s="101"/>
      <c r="I659" s="109"/>
      <c r="J659" s="100"/>
      <c r="K659" s="100"/>
      <c r="L659" s="100"/>
      <c r="M659" s="110"/>
      <c r="N659" s="187"/>
      <c r="O659" s="168"/>
      <c r="P659" s="143"/>
      <c r="Q659" s="143"/>
      <c r="R659" s="169"/>
      <c r="S659" s="113"/>
      <c r="T659" s="113"/>
      <c r="U659" s="113"/>
      <c r="V659" s="113"/>
      <c r="W659" s="113"/>
      <c r="X659" s="113"/>
      <c r="Y659" s="113"/>
      <c r="Z659" s="113"/>
      <c r="AA659" s="113"/>
      <c r="AB659" s="113"/>
      <c r="AC659" s="113"/>
      <c r="AD659" s="113"/>
      <c r="AE659" s="170"/>
      <c r="AF659" s="145"/>
      <c r="AG659" s="145"/>
    </row>
    <row r="660" spans="2:33">
      <c r="B660" s="100"/>
      <c r="C660" s="100"/>
      <c r="D660" s="100"/>
      <c r="E660" s="100"/>
      <c r="F660" s="100"/>
      <c r="G660" s="100"/>
      <c r="H660" s="101"/>
      <c r="I660" s="109"/>
      <c r="J660" s="100"/>
      <c r="K660" s="100"/>
      <c r="L660" s="100"/>
      <c r="M660" s="110"/>
      <c r="N660" s="187"/>
      <c r="P660" s="143"/>
      <c r="Q660" s="143"/>
      <c r="R660" s="172"/>
      <c r="S660" s="113"/>
      <c r="T660" s="113"/>
      <c r="U660" s="113"/>
      <c r="V660" s="113"/>
      <c r="W660" s="113"/>
      <c r="X660" s="113"/>
      <c r="Y660" s="113"/>
      <c r="Z660" s="113"/>
      <c r="AA660" s="113"/>
      <c r="AB660" s="113"/>
      <c r="AC660" s="113"/>
      <c r="AD660" s="113"/>
      <c r="AE660" s="170"/>
      <c r="AF660" s="145"/>
      <c r="AG660" s="145"/>
    </row>
    <row r="661" spans="2:33">
      <c r="B661" s="100"/>
      <c r="C661" s="100"/>
      <c r="D661" s="100"/>
      <c r="E661" s="100"/>
      <c r="F661" s="100"/>
      <c r="G661" s="100"/>
      <c r="H661" s="101"/>
      <c r="I661" s="109"/>
      <c r="J661" s="100"/>
      <c r="K661" s="100"/>
      <c r="L661" s="100"/>
      <c r="M661" s="110"/>
      <c r="N661" s="187"/>
      <c r="P661" s="143"/>
      <c r="Q661" s="143"/>
      <c r="R661" s="172"/>
      <c r="S661" s="113"/>
      <c r="T661" s="113"/>
      <c r="U661" s="113"/>
      <c r="V661" s="113"/>
      <c r="W661" s="113"/>
      <c r="X661" s="113"/>
      <c r="Y661" s="113"/>
      <c r="Z661" s="113"/>
      <c r="AA661" s="113"/>
      <c r="AB661" s="113"/>
      <c r="AC661" s="113"/>
      <c r="AD661" s="113"/>
      <c r="AE661" s="170"/>
      <c r="AF661" s="145"/>
      <c r="AG661" s="145"/>
    </row>
    <row r="662" spans="2:33">
      <c r="B662" s="100"/>
      <c r="C662" s="100"/>
      <c r="D662" s="100"/>
      <c r="E662" s="100"/>
      <c r="F662" s="100"/>
      <c r="G662" s="100"/>
      <c r="H662" s="101"/>
      <c r="I662" s="109"/>
      <c r="J662" s="100"/>
      <c r="K662" s="100"/>
      <c r="L662" s="100"/>
      <c r="M662" s="110"/>
      <c r="N662" s="187"/>
      <c r="P662" s="143"/>
      <c r="Q662" s="143"/>
      <c r="R662" s="172"/>
      <c r="S662" s="113"/>
      <c r="T662" s="113"/>
      <c r="U662" s="113"/>
      <c r="V662" s="113"/>
      <c r="W662" s="113"/>
      <c r="X662" s="113"/>
      <c r="Y662" s="113"/>
      <c r="Z662" s="113"/>
      <c r="AA662" s="113"/>
      <c r="AB662" s="113"/>
      <c r="AC662" s="113"/>
      <c r="AD662" s="113"/>
      <c r="AE662" s="170"/>
      <c r="AF662" s="145"/>
      <c r="AG662" s="145"/>
    </row>
    <row r="663" spans="2:33">
      <c r="B663" s="100"/>
      <c r="C663" s="100"/>
      <c r="D663" s="100"/>
      <c r="E663" s="100"/>
      <c r="F663" s="100"/>
      <c r="G663" s="100"/>
      <c r="H663" s="101"/>
      <c r="I663" s="109"/>
      <c r="J663" s="100"/>
      <c r="K663" s="100"/>
      <c r="L663" s="100"/>
      <c r="M663" s="110"/>
      <c r="N663" s="187"/>
      <c r="P663" s="143"/>
      <c r="Q663" s="143"/>
      <c r="R663" s="172"/>
      <c r="S663" s="113"/>
      <c r="T663" s="113"/>
      <c r="U663" s="113"/>
      <c r="V663" s="113"/>
      <c r="W663" s="113"/>
      <c r="X663" s="113"/>
      <c r="Y663" s="113"/>
      <c r="Z663" s="113"/>
      <c r="AA663" s="113"/>
      <c r="AB663" s="113"/>
      <c r="AC663" s="113"/>
      <c r="AD663" s="113"/>
      <c r="AE663" s="170"/>
      <c r="AF663" s="145"/>
      <c r="AG663" s="145"/>
    </row>
    <row r="664" spans="2:33">
      <c r="B664" s="100"/>
      <c r="C664" s="100"/>
      <c r="D664" s="100"/>
      <c r="E664" s="100"/>
      <c r="F664" s="100"/>
      <c r="G664" s="100"/>
      <c r="H664" s="101"/>
      <c r="I664" s="109"/>
      <c r="J664" s="100"/>
      <c r="K664" s="100"/>
      <c r="L664" s="100"/>
      <c r="M664" s="110"/>
      <c r="N664" s="187"/>
      <c r="P664" s="143"/>
      <c r="Q664" s="143"/>
      <c r="R664" s="172"/>
      <c r="S664" s="113"/>
      <c r="T664" s="113"/>
      <c r="U664" s="113"/>
      <c r="V664" s="113"/>
      <c r="W664" s="113"/>
      <c r="X664" s="113"/>
      <c r="Y664" s="113"/>
      <c r="Z664" s="113"/>
      <c r="AA664" s="113"/>
      <c r="AB664" s="113"/>
      <c r="AC664" s="113"/>
      <c r="AD664" s="113"/>
      <c r="AE664" s="170"/>
      <c r="AF664" s="145"/>
      <c r="AG664" s="145"/>
    </row>
    <row r="665" spans="2:33">
      <c r="B665" s="100"/>
      <c r="C665" s="100"/>
      <c r="D665" s="100"/>
      <c r="E665" s="100"/>
      <c r="F665" s="100"/>
      <c r="G665" s="100"/>
      <c r="H665" s="101"/>
      <c r="I665" s="109"/>
      <c r="J665" s="100"/>
      <c r="K665" s="100"/>
      <c r="L665" s="100"/>
      <c r="M665" s="110"/>
      <c r="N665" s="187"/>
      <c r="O665" s="168"/>
      <c r="P665" s="143"/>
      <c r="Q665" s="143"/>
      <c r="R665" s="169"/>
      <c r="S665" s="113"/>
      <c r="T665" s="113"/>
      <c r="U665" s="113"/>
      <c r="V665" s="113"/>
      <c r="W665" s="113"/>
      <c r="X665" s="113"/>
      <c r="Y665" s="113"/>
      <c r="Z665" s="113"/>
      <c r="AA665" s="113"/>
      <c r="AB665" s="113"/>
      <c r="AC665" s="113"/>
      <c r="AD665" s="113"/>
      <c r="AE665" s="170"/>
      <c r="AF665" s="145"/>
      <c r="AG665" s="145"/>
    </row>
    <row r="666" spans="2:33">
      <c r="B666" s="100"/>
      <c r="C666" s="100"/>
      <c r="D666" s="100"/>
      <c r="E666" s="100"/>
      <c r="F666" s="100"/>
      <c r="G666" s="100"/>
      <c r="H666" s="101"/>
      <c r="I666" s="109"/>
      <c r="J666" s="100"/>
      <c r="K666" s="100"/>
      <c r="L666" s="100"/>
      <c r="M666" s="110"/>
      <c r="N666" s="187"/>
      <c r="O666" s="168"/>
      <c r="P666" s="143"/>
      <c r="Q666" s="143"/>
      <c r="R666" s="169"/>
      <c r="S666" s="113"/>
      <c r="T666" s="113"/>
      <c r="U666" s="113"/>
      <c r="V666" s="113"/>
      <c r="W666" s="113"/>
      <c r="X666" s="113"/>
      <c r="Y666" s="113"/>
      <c r="Z666" s="113"/>
      <c r="AA666" s="113"/>
      <c r="AB666" s="113"/>
      <c r="AC666" s="113"/>
      <c r="AD666" s="113"/>
      <c r="AE666" s="170"/>
      <c r="AF666" s="145"/>
      <c r="AG666" s="145"/>
    </row>
    <row r="667" spans="2:33">
      <c r="B667" s="100"/>
      <c r="C667" s="100"/>
      <c r="D667" s="100"/>
      <c r="E667" s="100"/>
      <c r="F667" s="100"/>
      <c r="G667" s="100"/>
      <c r="H667" s="101"/>
      <c r="I667" s="109"/>
      <c r="J667" s="100"/>
      <c r="K667" s="100"/>
      <c r="L667" s="100"/>
      <c r="M667" s="110"/>
      <c r="N667" s="187"/>
      <c r="O667" s="168"/>
      <c r="P667" s="143"/>
      <c r="Q667" s="143"/>
      <c r="R667" s="169"/>
      <c r="S667" s="113"/>
      <c r="T667" s="113"/>
      <c r="U667" s="113"/>
      <c r="V667" s="113"/>
      <c r="W667" s="113"/>
      <c r="X667" s="113"/>
      <c r="Y667" s="113"/>
      <c r="Z667" s="113"/>
      <c r="AA667" s="113"/>
      <c r="AB667" s="113"/>
      <c r="AC667" s="113"/>
      <c r="AD667" s="113"/>
      <c r="AE667" s="170"/>
      <c r="AF667" s="145"/>
      <c r="AG667" s="145"/>
    </row>
    <row r="668" spans="2:33">
      <c r="B668" s="100"/>
      <c r="C668" s="100"/>
      <c r="D668" s="100"/>
      <c r="E668" s="100"/>
      <c r="F668" s="101"/>
      <c r="G668" s="101"/>
      <c r="H668" s="101"/>
      <c r="I668" s="109"/>
      <c r="J668" s="100"/>
      <c r="K668" s="100"/>
      <c r="L668" s="100"/>
      <c r="M668" s="110"/>
      <c r="N668" s="187"/>
      <c r="R668" s="172"/>
      <c r="S668" s="113"/>
      <c r="T668" s="113"/>
      <c r="U668" s="113"/>
      <c r="V668" s="113"/>
      <c r="W668" s="113"/>
      <c r="X668" s="113"/>
      <c r="Y668" s="113"/>
      <c r="Z668" s="113"/>
      <c r="AA668" s="113"/>
      <c r="AB668" s="113"/>
      <c r="AC668" s="113"/>
      <c r="AD668" s="113"/>
      <c r="AE668" s="170"/>
      <c r="AF668" s="145"/>
      <c r="AG668" s="145"/>
    </row>
    <row r="669" spans="2:33">
      <c r="B669" s="100"/>
      <c r="C669" s="100"/>
      <c r="D669" s="100"/>
      <c r="E669" s="100"/>
      <c r="F669" s="101"/>
      <c r="G669" s="101"/>
      <c r="H669" s="101"/>
      <c r="I669" s="109"/>
      <c r="J669" s="100"/>
      <c r="K669" s="100"/>
      <c r="L669" s="100"/>
      <c r="M669" s="110"/>
      <c r="N669" s="187"/>
      <c r="R669" s="172"/>
      <c r="S669" s="113"/>
      <c r="T669" s="113"/>
      <c r="U669" s="113"/>
      <c r="V669" s="113"/>
      <c r="W669" s="113"/>
      <c r="X669" s="113"/>
      <c r="Y669" s="113"/>
      <c r="Z669" s="113"/>
      <c r="AA669" s="113"/>
      <c r="AB669" s="113"/>
      <c r="AC669" s="113"/>
      <c r="AD669" s="113"/>
      <c r="AE669" s="170"/>
      <c r="AF669" s="145"/>
      <c r="AG669" s="145"/>
    </row>
    <row r="670" spans="2:33">
      <c r="B670" s="100"/>
      <c r="C670" s="100"/>
      <c r="D670" s="100"/>
      <c r="E670" s="100"/>
      <c r="F670" s="101"/>
      <c r="G670" s="101"/>
      <c r="H670" s="101"/>
      <c r="I670" s="109"/>
      <c r="J670" s="100"/>
      <c r="K670" s="100"/>
      <c r="L670" s="100"/>
      <c r="M670" s="110"/>
      <c r="N670" s="187"/>
      <c r="R670" s="172"/>
      <c r="S670" s="113"/>
      <c r="T670" s="113"/>
      <c r="U670" s="113"/>
      <c r="V670" s="113"/>
      <c r="W670" s="113"/>
      <c r="X670" s="113"/>
      <c r="Y670" s="113"/>
      <c r="Z670" s="113"/>
      <c r="AA670" s="113"/>
      <c r="AB670" s="113"/>
      <c r="AC670" s="113"/>
      <c r="AD670" s="113"/>
      <c r="AE670" s="170"/>
      <c r="AF670" s="145"/>
      <c r="AG670" s="145"/>
    </row>
    <row r="671" spans="2:33">
      <c r="B671" s="100"/>
      <c r="C671" s="100"/>
      <c r="D671" s="100"/>
      <c r="E671" s="100"/>
      <c r="F671" s="101"/>
      <c r="G671" s="101"/>
      <c r="H671" s="101"/>
      <c r="I671" s="109"/>
      <c r="J671" s="100"/>
      <c r="K671" s="100"/>
      <c r="L671" s="100"/>
      <c r="M671" s="110"/>
      <c r="N671" s="187"/>
      <c r="R671" s="172"/>
      <c r="S671" s="113"/>
      <c r="T671" s="113"/>
      <c r="U671" s="113"/>
      <c r="V671" s="113"/>
      <c r="W671" s="113"/>
      <c r="X671" s="113"/>
      <c r="Y671" s="113"/>
      <c r="Z671" s="113"/>
      <c r="AA671" s="113"/>
      <c r="AB671" s="113"/>
      <c r="AC671" s="113"/>
      <c r="AD671" s="113"/>
      <c r="AE671" s="170"/>
      <c r="AF671" s="145"/>
      <c r="AG671" s="145"/>
    </row>
    <row r="672" spans="2:33">
      <c r="B672" s="100"/>
      <c r="C672" s="100"/>
      <c r="D672" s="100"/>
      <c r="E672" s="100"/>
      <c r="F672" s="101"/>
      <c r="G672" s="101"/>
      <c r="H672" s="101"/>
      <c r="I672" s="109"/>
      <c r="J672" s="100"/>
      <c r="K672" s="100"/>
      <c r="L672" s="100"/>
      <c r="M672" s="110"/>
      <c r="N672" s="187"/>
      <c r="R672" s="172"/>
      <c r="S672" s="113"/>
      <c r="T672" s="113"/>
      <c r="U672" s="113"/>
      <c r="V672" s="113"/>
      <c r="W672" s="113"/>
      <c r="X672" s="113"/>
      <c r="Y672" s="113"/>
      <c r="Z672" s="113"/>
      <c r="AA672" s="113"/>
      <c r="AB672" s="113"/>
      <c r="AC672" s="113"/>
      <c r="AD672" s="113"/>
      <c r="AE672" s="145"/>
      <c r="AF672" s="145"/>
      <c r="AG672" s="145"/>
    </row>
    <row r="673" spans="2:33">
      <c r="B673" s="100"/>
      <c r="C673" s="100"/>
      <c r="D673" s="100"/>
      <c r="E673" s="100"/>
      <c r="F673" s="100"/>
      <c r="G673" s="100"/>
      <c r="H673" s="101"/>
      <c r="I673" s="109"/>
      <c r="J673" s="100"/>
      <c r="K673" s="100"/>
      <c r="L673" s="100"/>
      <c r="M673" s="110"/>
      <c r="N673" s="187"/>
      <c r="P673" s="143"/>
      <c r="Q673" s="143"/>
      <c r="R673" s="172"/>
      <c r="S673" s="113"/>
      <c r="T673" s="113"/>
      <c r="U673" s="113"/>
      <c r="V673" s="113"/>
      <c r="W673" s="113"/>
      <c r="X673" s="113"/>
      <c r="Y673" s="113"/>
      <c r="Z673" s="113"/>
      <c r="AA673" s="113"/>
      <c r="AB673" s="113"/>
      <c r="AC673" s="113"/>
      <c r="AD673" s="113"/>
      <c r="AE673" s="170"/>
      <c r="AF673" s="145"/>
      <c r="AG673" s="145"/>
    </row>
    <row r="674" spans="2:33">
      <c r="B674" s="100"/>
      <c r="C674" s="100"/>
      <c r="D674" s="100"/>
      <c r="E674" s="100"/>
      <c r="F674" s="100"/>
      <c r="G674" s="100"/>
      <c r="H674" s="101"/>
      <c r="I674" s="109"/>
      <c r="J674" s="100"/>
      <c r="K674" s="100"/>
      <c r="L674" s="100"/>
      <c r="M674" s="110"/>
      <c r="N674" s="187"/>
      <c r="P674" s="143"/>
      <c r="Q674" s="143"/>
      <c r="R674" s="172"/>
      <c r="S674" s="113"/>
      <c r="T674" s="113"/>
      <c r="U674" s="113"/>
      <c r="V674" s="113"/>
      <c r="W674" s="113"/>
      <c r="X674" s="113"/>
      <c r="Y674" s="113"/>
      <c r="Z674" s="113"/>
      <c r="AA674" s="113"/>
      <c r="AB674" s="113"/>
      <c r="AC674" s="113"/>
      <c r="AD674" s="113"/>
      <c r="AE674" s="170"/>
      <c r="AF674" s="145"/>
      <c r="AG674" s="145"/>
    </row>
    <row r="675" spans="2:33">
      <c r="B675" s="100"/>
      <c r="C675" s="100"/>
      <c r="D675" s="100"/>
      <c r="E675" s="100"/>
      <c r="F675" s="100"/>
      <c r="G675" s="100"/>
      <c r="H675" s="101"/>
      <c r="I675" s="109"/>
      <c r="J675" s="100"/>
      <c r="K675" s="100"/>
      <c r="L675" s="100"/>
      <c r="M675" s="110"/>
      <c r="N675" s="187"/>
      <c r="P675" s="143"/>
      <c r="Q675" s="143"/>
      <c r="R675" s="172"/>
      <c r="S675" s="113"/>
      <c r="T675" s="113"/>
      <c r="U675" s="113"/>
      <c r="V675" s="113"/>
      <c r="W675" s="113"/>
      <c r="X675" s="113"/>
      <c r="Y675" s="113"/>
      <c r="Z675" s="113"/>
      <c r="AA675" s="113"/>
      <c r="AB675" s="113"/>
      <c r="AC675" s="113"/>
      <c r="AD675" s="113"/>
      <c r="AE675" s="170"/>
      <c r="AF675" s="145"/>
      <c r="AG675" s="145"/>
    </row>
    <row r="676" spans="2:33">
      <c r="B676" s="100"/>
      <c r="C676" s="100"/>
      <c r="D676" s="100"/>
      <c r="E676" s="100"/>
      <c r="F676" s="100"/>
      <c r="G676" s="100"/>
      <c r="H676" s="101"/>
      <c r="I676" s="109"/>
      <c r="J676" s="100"/>
      <c r="K676" s="100"/>
      <c r="L676" s="100"/>
      <c r="M676" s="110"/>
      <c r="N676" s="187"/>
      <c r="P676" s="143"/>
      <c r="Q676" s="143"/>
      <c r="R676" s="172"/>
      <c r="S676" s="113"/>
      <c r="T676" s="113"/>
      <c r="U676" s="113"/>
      <c r="V676" s="113"/>
      <c r="W676" s="113"/>
      <c r="X676" s="113"/>
      <c r="Y676" s="113"/>
      <c r="Z676" s="113"/>
      <c r="AA676" s="113"/>
      <c r="AB676" s="113"/>
      <c r="AC676" s="113"/>
      <c r="AD676" s="113"/>
      <c r="AE676" s="170"/>
      <c r="AF676" s="145"/>
      <c r="AG676" s="145"/>
    </row>
    <row r="677" spans="2:33">
      <c r="B677" s="100"/>
      <c r="C677" s="100"/>
      <c r="D677" s="100"/>
      <c r="E677" s="100"/>
      <c r="F677" s="100"/>
      <c r="G677" s="100"/>
      <c r="H677" s="101"/>
      <c r="I677" s="109"/>
      <c r="J677" s="100"/>
      <c r="K677" s="100"/>
      <c r="L677" s="100"/>
      <c r="M677" s="110"/>
      <c r="N677" s="187"/>
      <c r="P677" s="143"/>
      <c r="Q677" s="143"/>
      <c r="R677" s="172"/>
      <c r="S677" s="113"/>
      <c r="T677" s="113"/>
      <c r="U677" s="113"/>
      <c r="V677" s="113"/>
      <c r="W677" s="113"/>
      <c r="X677" s="113"/>
      <c r="Y677" s="113"/>
      <c r="Z677" s="113"/>
      <c r="AA677" s="113"/>
      <c r="AB677" s="113"/>
      <c r="AC677" s="113"/>
      <c r="AD677" s="113"/>
      <c r="AE677" s="170"/>
      <c r="AF677" s="145"/>
      <c r="AG677" s="145"/>
    </row>
    <row r="678" spans="2:33">
      <c r="B678" s="100"/>
      <c r="C678" s="100"/>
      <c r="D678" s="100"/>
      <c r="E678" s="100"/>
      <c r="F678" s="100"/>
      <c r="G678" s="100"/>
      <c r="H678" s="101"/>
      <c r="I678" s="109"/>
      <c r="J678" s="100"/>
      <c r="K678" s="100"/>
      <c r="L678" s="100"/>
      <c r="M678" s="110"/>
      <c r="N678" s="187"/>
      <c r="O678" s="168"/>
      <c r="P678" s="143"/>
      <c r="Q678" s="143"/>
      <c r="R678" s="169"/>
      <c r="S678" s="113"/>
      <c r="T678" s="113"/>
      <c r="U678" s="113"/>
      <c r="V678" s="113"/>
      <c r="W678" s="113"/>
      <c r="X678" s="113"/>
      <c r="Y678" s="113"/>
      <c r="Z678" s="113"/>
      <c r="AA678" s="113"/>
      <c r="AB678" s="113"/>
      <c r="AC678" s="113"/>
      <c r="AD678" s="113"/>
      <c r="AE678" s="170"/>
      <c r="AF678" s="145"/>
      <c r="AG678" s="145"/>
    </row>
    <row r="679" spans="2:33">
      <c r="B679" s="100"/>
      <c r="C679" s="100"/>
      <c r="D679" s="100"/>
      <c r="E679" s="100"/>
      <c r="F679" s="100"/>
      <c r="G679" s="100"/>
      <c r="H679" s="101"/>
      <c r="I679" s="109"/>
      <c r="J679" s="100"/>
      <c r="K679" s="100"/>
      <c r="L679" s="100"/>
      <c r="M679" s="110"/>
      <c r="N679" s="187"/>
      <c r="O679" s="168"/>
      <c r="P679" s="143"/>
      <c r="Q679" s="143"/>
      <c r="R679" s="169"/>
      <c r="S679" s="113"/>
      <c r="T679" s="113"/>
      <c r="U679" s="113"/>
      <c r="V679" s="113"/>
      <c r="W679" s="113"/>
      <c r="X679" s="113"/>
      <c r="Y679" s="113"/>
      <c r="Z679" s="113"/>
      <c r="AA679" s="113"/>
      <c r="AB679" s="113"/>
      <c r="AC679" s="113"/>
      <c r="AD679" s="113"/>
      <c r="AE679" s="170"/>
      <c r="AF679" s="145"/>
      <c r="AG679" s="145"/>
    </row>
    <row r="680" spans="2:33">
      <c r="B680" s="100"/>
      <c r="C680" s="100"/>
      <c r="D680" s="100"/>
      <c r="E680" s="100"/>
      <c r="F680" s="100"/>
      <c r="G680" s="100"/>
      <c r="H680" s="101"/>
      <c r="I680" s="109"/>
      <c r="J680" s="100"/>
      <c r="K680" s="100"/>
      <c r="L680" s="100"/>
      <c r="M680" s="110"/>
      <c r="N680" s="187"/>
      <c r="O680" s="168"/>
      <c r="P680" s="143"/>
      <c r="Q680" s="143"/>
      <c r="R680" s="169"/>
      <c r="S680" s="113"/>
      <c r="T680" s="113"/>
      <c r="U680" s="113"/>
      <c r="V680" s="113"/>
      <c r="W680" s="113"/>
      <c r="X680" s="113"/>
      <c r="Y680" s="113"/>
      <c r="Z680" s="113"/>
      <c r="AA680" s="113"/>
      <c r="AB680" s="113"/>
      <c r="AC680" s="113"/>
      <c r="AD680" s="113"/>
      <c r="AE680" s="170"/>
      <c r="AF680" s="145"/>
      <c r="AG680" s="145"/>
    </row>
    <row r="681" spans="2:33">
      <c r="B681" s="100"/>
      <c r="C681" s="100"/>
      <c r="D681" s="100"/>
      <c r="E681" s="100"/>
      <c r="F681" s="101"/>
      <c r="G681" s="101"/>
      <c r="H681" s="101"/>
      <c r="I681" s="109"/>
      <c r="J681" s="100"/>
      <c r="K681" s="100"/>
      <c r="L681" s="100"/>
      <c r="M681" s="110"/>
      <c r="N681" s="187"/>
      <c r="R681" s="169"/>
      <c r="S681" s="113"/>
      <c r="T681" s="113"/>
      <c r="U681" s="113"/>
      <c r="V681" s="113"/>
      <c r="W681" s="113"/>
      <c r="X681" s="113"/>
      <c r="Y681" s="113"/>
      <c r="Z681" s="113"/>
      <c r="AA681" s="113"/>
      <c r="AB681" s="113"/>
      <c r="AC681" s="113"/>
      <c r="AD681" s="113"/>
      <c r="AE681" s="170"/>
      <c r="AF681" s="145"/>
      <c r="AG681" s="145"/>
    </row>
    <row r="682" spans="2:33">
      <c r="B682" s="100"/>
      <c r="C682" s="100"/>
      <c r="D682" s="100"/>
      <c r="E682" s="100"/>
      <c r="F682" s="101"/>
      <c r="G682" s="101"/>
      <c r="H682" s="101"/>
      <c r="I682" s="109"/>
      <c r="J682" s="100"/>
      <c r="K682" s="100"/>
      <c r="L682" s="100"/>
      <c r="M682" s="110"/>
      <c r="N682" s="187"/>
      <c r="R682" s="169"/>
      <c r="S682" s="113"/>
      <c r="T682" s="113"/>
      <c r="U682" s="113"/>
      <c r="V682" s="113"/>
      <c r="W682" s="113"/>
      <c r="X682" s="113"/>
      <c r="Y682" s="113"/>
      <c r="Z682" s="113"/>
      <c r="AA682" s="113"/>
      <c r="AB682" s="113"/>
      <c r="AC682" s="113"/>
      <c r="AD682" s="113"/>
      <c r="AE682" s="145"/>
      <c r="AF682" s="145"/>
      <c r="AG682" s="145"/>
    </row>
    <row r="683" spans="2:33">
      <c r="B683" s="100"/>
      <c r="C683" s="100"/>
      <c r="D683" s="100"/>
      <c r="E683" s="100"/>
      <c r="F683" s="101"/>
      <c r="G683" s="101"/>
      <c r="H683" s="101"/>
      <c r="I683" s="109"/>
      <c r="J683" s="100"/>
      <c r="K683" s="100"/>
      <c r="L683" s="100"/>
      <c r="M683" s="110"/>
      <c r="N683" s="187"/>
      <c r="R683" s="169"/>
      <c r="S683" s="113"/>
      <c r="T683" s="113"/>
      <c r="U683" s="113"/>
      <c r="V683" s="113"/>
      <c r="W683" s="113"/>
      <c r="X683" s="113"/>
      <c r="Y683" s="113"/>
      <c r="Z683" s="113"/>
      <c r="AA683" s="113"/>
      <c r="AB683" s="113"/>
      <c r="AC683" s="113"/>
      <c r="AD683" s="113"/>
      <c r="AE683" s="145"/>
      <c r="AF683" s="145"/>
      <c r="AG683" s="145"/>
    </row>
    <row r="684" spans="2:33">
      <c r="B684" s="100"/>
      <c r="C684" s="100"/>
      <c r="D684" s="111"/>
      <c r="E684" s="100"/>
      <c r="F684" s="100"/>
      <c r="G684" s="100"/>
      <c r="H684" s="101"/>
      <c r="I684" s="109"/>
      <c r="J684" s="100"/>
      <c r="K684" s="100"/>
      <c r="L684" s="100"/>
      <c r="M684" s="110"/>
      <c r="N684" s="187"/>
      <c r="R684" s="169"/>
      <c r="S684" s="113"/>
      <c r="T684" s="113"/>
      <c r="U684" s="113"/>
      <c r="V684" s="113"/>
      <c r="W684" s="113"/>
      <c r="X684" s="113"/>
      <c r="Y684" s="113"/>
      <c r="Z684" s="113"/>
      <c r="AA684" s="113"/>
      <c r="AB684" s="113"/>
      <c r="AC684" s="113"/>
      <c r="AD684" s="113"/>
      <c r="AE684" s="145"/>
      <c r="AF684" s="145"/>
      <c r="AG684" s="145"/>
    </row>
    <row r="685" spans="2:33">
      <c r="B685" s="100"/>
      <c r="C685" s="100"/>
      <c r="D685" s="111"/>
      <c r="E685" s="100"/>
      <c r="F685" s="101"/>
      <c r="G685" s="101"/>
      <c r="H685" s="101"/>
      <c r="I685" s="109"/>
      <c r="J685" s="100"/>
      <c r="K685" s="100"/>
      <c r="L685" s="100"/>
      <c r="M685" s="110"/>
      <c r="N685" s="187"/>
      <c r="R685" s="169"/>
      <c r="S685" s="113"/>
      <c r="T685" s="113"/>
      <c r="U685" s="113"/>
      <c r="V685" s="113"/>
      <c r="W685" s="113"/>
      <c r="X685" s="113"/>
      <c r="Y685" s="113"/>
      <c r="Z685" s="113"/>
      <c r="AA685" s="113"/>
      <c r="AB685" s="113"/>
      <c r="AC685" s="113"/>
      <c r="AD685" s="113"/>
      <c r="AE685" s="145"/>
      <c r="AF685" s="145"/>
      <c r="AG685" s="145"/>
    </row>
    <row r="686" spans="2:33">
      <c r="B686" s="100"/>
      <c r="C686" s="100"/>
      <c r="D686" s="111"/>
      <c r="E686" s="100"/>
      <c r="F686" s="100"/>
      <c r="G686" s="100"/>
      <c r="H686" s="101"/>
      <c r="I686" s="109"/>
      <c r="J686" s="100"/>
      <c r="K686" s="100"/>
      <c r="L686" s="100"/>
      <c r="M686" s="110"/>
      <c r="N686" s="187"/>
      <c r="P686" s="143"/>
      <c r="Q686" s="143"/>
      <c r="R686" s="172"/>
      <c r="S686" s="113"/>
      <c r="T686" s="113"/>
      <c r="U686" s="113"/>
      <c r="V686" s="113"/>
      <c r="W686" s="113"/>
      <c r="X686" s="113"/>
      <c r="Y686" s="113"/>
      <c r="Z686" s="113"/>
      <c r="AA686" s="113"/>
      <c r="AB686" s="113"/>
      <c r="AC686" s="113"/>
      <c r="AD686" s="113"/>
      <c r="AE686" s="170"/>
      <c r="AF686" s="145"/>
      <c r="AG686" s="145"/>
    </row>
    <row r="687" spans="2:33">
      <c r="B687" s="100"/>
      <c r="C687" s="100"/>
      <c r="D687" s="111"/>
      <c r="E687" s="100"/>
      <c r="F687" s="100"/>
      <c r="G687" s="100"/>
      <c r="H687" s="101"/>
      <c r="I687" s="109"/>
      <c r="J687" s="100"/>
      <c r="K687" s="100"/>
      <c r="L687" s="100"/>
      <c r="M687" s="110"/>
      <c r="N687" s="187"/>
      <c r="P687" s="143"/>
      <c r="Q687" s="143"/>
      <c r="R687" s="172"/>
      <c r="S687" s="113"/>
      <c r="T687" s="113"/>
      <c r="U687" s="113"/>
      <c r="V687" s="113"/>
      <c r="W687" s="113"/>
      <c r="X687" s="113"/>
      <c r="Y687" s="113"/>
      <c r="Z687" s="113"/>
      <c r="AA687" s="113"/>
      <c r="AB687" s="113"/>
      <c r="AC687" s="113"/>
      <c r="AD687" s="113"/>
      <c r="AE687" s="170"/>
      <c r="AF687" s="145"/>
      <c r="AG687" s="145"/>
    </row>
    <row r="688" spans="2:33">
      <c r="B688" s="100"/>
      <c r="C688" s="100"/>
      <c r="D688" s="111"/>
      <c r="E688" s="100"/>
      <c r="F688" s="100"/>
      <c r="G688" s="100"/>
      <c r="H688" s="101"/>
      <c r="I688" s="109"/>
      <c r="J688" s="100"/>
      <c r="K688" s="100"/>
      <c r="L688" s="100"/>
      <c r="M688" s="110"/>
      <c r="N688" s="187"/>
      <c r="P688" s="143"/>
      <c r="Q688" s="143"/>
      <c r="R688" s="172"/>
      <c r="S688" s="113"/>
      <c r="T688" s="113"/>
      <c r="U688" s="113"/>
      <c r="V688" s="113"/>
      <c r="W688" s="113"/>
      <c r="X688" s="113"/>
      <c r="Y688" s="113"/>
      <c r="Z688" s="113"/>
      <c r="AA688" s="113"/>
      <c r="AB688" s="113"/>
      <c r="AC688" s="113"/>
      <c r="AD688" s="113"/>
      <c r="AE688" s="170"/>
      <c r="AF688" s="145"/>
      <c r="AG688" s="145"/>
    </row>
    <row r="689" spans="2:33">
      <c r="B689" s="100"/>
      <c r="C689" s="100"/>
      <c r="D689" s="111"/>
      <c r="E689" s="100"/>
      <c r="F689" s="100"/>
      <c r="G689" s="100"/>
      <c r="H689" s="101"/>
      <c r="I689" s="109"/>
      <c r="J689" s="100"/>
      <c r="K689" s="100"/>
      <c r="L689" s="100"/>
      <c r="M689" s="110"/>
      <c r="N689" s="187"/>
      <c r="P689" s="143"/>
      <c r="Q689" s="143"/>
      <c r="R689" s="172"/>
      <c r="S689" s="113"/>
      <c r="T689" s="113"/>
      <c r="U689" s="113"/>
      <c r="V689" s="113"/>
      <c r="W689" s="113"/>
      <c r="X689" s="113"/>
      <c r="Y689" s="113"/>
      <c r="Z689" s="113"/>
      <c r="AA689" s="113"/>
      <c r="AB689" s="113"/>
      <c r="AC689" s="113"/>
      <c r="AD689" s="113"/>
      <c r="AE689" s="170"/>
      <c r="AF689" s="145"/>
      <c r="AG689" s="145"/>
    </row>
    <row r="690" spans="2:33">
      <c r="B690" s="100"/>
      <c r="C690" s="100"/>
      <c r="D690" s="100"/>
      <c r="E690" s="100"/>
      <c r="F690" s="100"/>
      <c r="G690" s="100"/>
      <c r="H690" s="101"/>
      <c r="I690" s="109"/>
      <c r="J690" s="100"/>
      <c r="K690" s="100"/>
      <c r="L690" s="100"/>
      <c r="M690" s="110"/>
      <c r="N690" s="187"/>
      <c r="P690" s="143"/>
      <c r="Q690" s="143"/>
      <c r="R690" s="172"/>
      <c r="S690" s="113"/>
      <c r="T690" s="113"/>
      <c r="U690" s="113"/>
      <c r="V690" s="113"/>
      <c r="W690" s="113"/>
      <c r="X690" s="113"/>
      <c r="Y690" s="113"/>
      <c r="Z690" s="113"/>
      <c r="AA690" s="113"/>
      <c r="AB690" s="113"/>
      <c r="AC690" s="113"/>
      <c r="AD690" s="113"/>
      <c r="AE690" s="170"/>
      <c r="AF690" s="145"/>
      <c r="AG690" s="145"/>
    </row>
    <row r="691" spans="2:33">
      <c r="B691" s="100"/>
      <c r="C691" s="100"/>
      <c r="D691" s="100"/>
      <c r="E691" s="100"/>
      <c r="F691" s="100"/>
      <c r="G691" s="100"/>
      <c r="H691" s="101"/>
      <c r="I691" s="109"/>
      <c r="J691" s="100"/>
      <c r="K691" s="100"/>
      <c r="L691" s="100"/>
      <c r="M691" s="110"/>
      <c r="N691" s="187"/>
      <c r="O691" s="168"/>
      <c r="P691" s="143"/>
      <c r="Q691" s="143"/>
      <c r="R691" s="169"/>
      <c r="S691" s="113"/>
      <c r="T691" s="113"/>
      <c r="U691" s="113"/>
      <c r="V691" s="113"/>
      <c r="W691" s="113"/>
      <c r="X691" s="113"/>
      <c r="Y691" s="113"/>
      <c r="Z691" s="113"/>
      <c r="AA691" s="113"/>
      <c r="AB691" s="113"/>
      <c r="AC691" s="113"/>
      <c r="AD691" s="113"/>
      <c r="AE691" s="170"/>
      <c r="AF691" s="145"/>
      <c r="AG691" s="145"/>
    </row>
    <row r="692" spans="2:33">
      <c r="B692" s="100"/>
      <c r="C692" s="100"/>
      <c r="D692" s="100"/>
      <c r="E692" s="100"/>
      <c r="F692" s="100"/>
      <c r="G692" s="100"/>
      <c r="H692" s="101"/>
      <c r="I692" s="109"/>
      <c r="J692" s="100"/>
      <c r="K692" s="100"/>
      <c r="L692" s="100"/>
      <c r="M692" s="110"/>
      <c r="N692" s="187"/>
      <c r="O692" s="168"/>
      <c r="P692" s="143"/>
      <c r="Q692" s="143"/>
      <c r="R692" s="169"/>
      <c r="S692" s="113"/>
      <c r="T692" s="113"/>
      <c r="U692" s="113"/>
      <c r="V692" s="113"/>
      <c r="W692" s="113"/>
      <c r="X692" s="113"/>
      <c r="Y692" s="113"/>
      <c r="Z692" s="113"/>
      <c r="AA692" s="113"/>
      <c r="AB692" s="113"/>
      <c r="AC692" s="113"/>
      <c r="AD692" s="113"/>
      <c r="AE692" s="170"/>
      <c r="AF692" s="145"/>
      <c r="AG692" s="145"/>
    </row>
    <row r="693" spans="2:33">
      <c r="B693" s="100"/>
      <c r="C693" s="100"/>
      <c r="D693" s="100"/>
      <c r="E693" s="100"/>
      <c r="F693" s="100"/>
      <c r="G693" s="100"/>
      <c r="H693" s="101"/>
      <c r="I693" s="109"/>
      <c r="J693" s="100"/>
      <c r="K693" s="100"/>
      <c r="L693" s="100"/>
      <c r="M693" s="110"/>
      <c r="N693" s="187"/>
      <c r="O693" s="168"/>
      <c r="P693" s="143"/>
      <c r="Q693" s="143"/>
      <c r="R693" s="169"/>
      <c r="S693" s="113"/>
      <c r="T693" s="113"/>
      <c r="U693" s="113"/>
      <c r="V693" s="113"/>
      <c r="W693" s="113"/>
      <c r="X693" s="113"/>
      <c r="Y693" s="113"/>
      <c r="Z693" s="113"/>
      <c r="AA693" s="113"/>
      <c r="AB693" s="113"/>
      <c r="AC693" s="113"/>
      <c r="AD693" s="113"/>
      <c r="AE693" s="170"/>
      <c r="AF693" s="145"/>
      <c r="AG693" s="145"/>
    </row>
    <row r="694" spans="2:33">
      <c r="B694" s="100"/>
      <c r="C694" s="100"/>
      <c r="D694" s="100"/>
      <c r="E694" s="100"/>
      <c r="F694" s="100"/>
      <c r="G694" s="100"/>
      <c r="H694" s="101"/>
      <c r="I694" s="109"/>
      <c r="J694" s="100"/>
      <c r="K694" s="100"/>
      <c r="L694" s="100"/>
      <c r="M694" s="110"/>
      <c r="N694" s="187"/>
      <c r="Q694" s="143"/>
      <c r="R694" s="169"/>
      <c r="S694" s="113"/>
      <c r="T694" s="113"/>
      <c r="U694" s="113"/>
      <c r="V694" s="113"/>
      <c r="W694" s="113"/>
      <c r="X694" s="113"/>
      <c r="Y694" s="113"/>
      <c r="Z694" s="113"/>
      <c r="AA694" s="113"/>
      <c r="AB694" s="113"/>
      <c r="AC694" s="113"/>
      <c r="AD694" s="113"/>
      <c r="AE694" s="170"/>
      <c r="AF694" s="145"/>
      <c r="AG694" s="145"/>
    </row>
    <row r="695" spans="2:33">
      <c r="B695" s="100"/>
      <c r="C695" s="100"/>
      <c r="D695" s="100"/>
      <c r="E695" s="100"/>
      <c r="F695" s="100"/>
      <c r="G695" s="100"/>
      <c r="H695" s="101"/>
      <c r="I695" s="109"/>
      <c r="J695" s="100"/>
      <c r="K695" s="100"/>
      <c r="L695" s="100"/>
      <c r="M695" s="110"/>
      <c r="N695" s="187"/>
      <c r="Q695" s="143"/>
      <c r="R695" s="172"/>
      <c r="S695" s="113"/>
      <c r="T695" s="113"/>
      <c r="U695" s="113"/>
      <c r="V695" s="113"/>
      <c r="W695" s="113"/>
      <c r="X695" s="113"/>
      <c r="Y695" s="113"/>
      <c r="Z695" s="113"/>
      <c r="AA695" s="113"/>
      <c r="AB695" s="113"/>
      <c r="AC695" s="113"/>
      <c r="AD695" s="113"/>
      <c r="AE695" s="170"/>
      <c r="AF695" s="145"/>
      <c r="AG695" s="145"/>
    </row>
    <row r="696" spans="2:33">
      <c r="B696" s="100"/>
      <c r="C696" s="100"/>
      <c r="D696" s="100"/>
      <c r="E696" s="100"/>
      <c r="F696" s="100"/>
      <c r="G696" s="100"/>
      <c r="H696" s="101"/>
      <c r="I696" s="109"/>
      <c r="J696" s="100"/>
      <c r="K696" s="100"/>
      <c r="L696" s="100"/>
      <c r="M696" s="110"/>
      <c r="N696" s="187"/>
      <c r="Q696" s="143"/>
      <c r="R696" s="172"/>
      <c r="S696" s="113"/>
      <c r="T696" s="113"/>
      <c r="U696" s="113"/>
      <c r="V696" s="113"/>
      <c r="W696" s="113"/>
      <c r="X696" s="113"/>
      <c r="Y696" s="113"/>
      <c r="Z696" s="113"/>
      <c r="AA696" s="113"/>
      <c r="AB696" s="113"/>
      <c r="AC696" s="113"/>
      <c r="AD696" s="113"/>
      <c r="AE696" s="170"/>
      <c r="AF696" s="145"/>
      <c r="AG696" s="145"/>
    </row>
    <row r="697" spans="2:33">
      <c r="B697" s="100"/>
      <c r="C697" s="100"/>
      <c r="D697" s="100"/>
      <c r="E697" s="100"/>
      <c r="F697" s="100"/>
      <c r="G697" s="100"/>
      <c r="H697" s="101"/>
      <c r="I697" s="109"/>
      <c r="J697" s="100"/>
      <c r="K697" s="100"/>
      <c r="L697" s="100"/>
      <c r="M697" s="110"/>
      <c r="N697" s="187"/>
      <c r="Q697" s="143"/>
      <c r="R697" s="172"/>
      <c r="S697" s="113"/>
      <c r="T697" s="113"/>
      <c r="U697" s="113"/>
      <c r="V697" s="113"/>
      <c r="W697" s="113"/>
      <c r="X697" s="113"/>
      <c r="Y697" s="113"/>
      <c r="Z697" s="113"/>
      <c r="AA697" s="113"/>
      <c r="AB697" s="113"/>
      <c r="AC697" s="113"/>
      <c r="AD697" s="113"/>
      <c r="AE697" s="170"/>
      <c r="AF697" s="145"/>
      <c r="AG697" s="145"/>
    </row>
    <row r="698" spans="2:33">
      <c r="B698" s="100"/>
      <c r="C698" s="100"/>
      <c r="D698" s="100"/>
      <c r="E698" s="100"/>
      <c r="F698" s="100"/>
      <c r="G698" s="100"/>
      <c r="H698" s="101"/>
      <c r="I698" s="109"/>
      <c r="J698" s="100"/>
      <c r="K698" s="100"/>
      <c r="L698" s="100"/>
      <c r="M698" s="110"/>
      <c r="N698" s="187"/>
      <c r="Q698" s="143"/>
      <c r="R698" s="172"/>
      <c r="S698" s="113"/>
      <c r="T698" s="113"/>
      <c r="U698" s="113"/>
      <c r="V698" s="113"/>
      <c r="W698" s="113"/>
      <c r="X698" s="113"/>
      <c r="Y698" s="113"/>
      <c r="Z698" s="113"/>
      <c r="AA698" s="113"/>
      <c r="AB698" s="113"/>
      <c r="AC698" s="113"/>
      <c r="AD698" s="113"/>
      <c r="AE698" s="170"/>
      <c r="AF698" s="145"/>
      <c r="AG698" s="145"/>
    </row>
    <row r="699" spans="2:33">
      <c r="B699" s="100"/>
      <c r="C699" s="100"/>
      <c r="D699" s="100"/>
      <c r="E699" s="100"/>
      <c r="F699" s="100"/>
      <c r="G699" s="100"/>
      <c r="H699" s="101"/>
      <c r="I699" s="109"/>
      <c r="J699" s="100"/>
      <c r="K699" s="100"/>
      <c r="L699" s="100"/>
      <c r="M699" s="110"/>
      <c r="N699" s="187"/>
      <c r="P699" s="168"/>
      <c r="Q699" s="168"/>
      <c r="R699" s="172"/>
      <c r="S699" s="113"/>
      <c r="T699" s="113"/>
      <c r="U699" s="113"/>
      <c r="V699" s="113"/>
      <c r="W699" s="113"/>
      <c r="X699" s="113"/>
      <c r="Y699" s="113"/>
      <c r="Z699" s="113"/>
      <c r="AA699" s="113"/>
      <c r="AB699" s="113"/>
      <c r="AC699" s="113"/>
      <c r="AD699" s="113"/>
      <c r="AE699" s="170"/>
      <c r="AF699" s="145"/>
      <c r="AG699" s="145"/>
    </row>
    <row r="700" spans="2:33">
      <c r="B700" s="100"/>
      <c r="C700" s="100"/>
      <c r="D700" s="100"/>
      <c r="E700" s="100"/>
      <c r="F700" s="100"/>
      <c r="G700" s="100"/>
      <c r="H700" s="101"/>
      <c r="I700" s="109"/>
      <c r="J700" s="100"/>
      <c r="K700" s="100"/>
      <c r="L700" s="100"/>
      <c r="M700" s="110"/>
      <c r="N700" s="187"/>
      <c r="P700" s="168"/>
      <c r="Q700" s="168"/>
      <c r="R700" s="172"/>
      <c r="S700" s="113"/>
      <c r="T700" s="113"/>
      <c r="U700" s="113"/>
      <c r="V700" s="113"/>
      <c r="W700" s="113"/>
      <c r="X700" s="113"/>
      <c r="Y700" s="113"/>
      <c r="Z700" s="113"/>
      <c r="AA700" s="113"/>
      <c r="AB700" s="113"/>
      <c r="AC700" s="113"/>
      <c r="AD700" s="113"/>
      <c r="AE700" s="170"/>
      <c r="AF700" s="145"/>
      <c r="AG700" s="145"/>
    </row>
    <row r="701" spans="2:33">
      <c r="B701" s="100"/>
      <c r="C701" s="100"/>
      <c r="D701" s="100"/>
      <c r="E701" s="100"/>
      <c r="F701" s="100"/>
      <c r="G701" s="100"/>
      <c r="H701" s="101"/>
      <c r="I701" s="109"/>
      <c r="J701" s="100"/>
      <c r="K701" s="100"/>
      <c r="L701" s="100"/>
      <c r="M701" s="110"/>
      <c r="N701" s="187"/>
      <c r="P701" s="143"/>
      <c r="Q701" s="143"/>
      <c r="R701" s="169"/>
      <c r="S701" s="113"/>
      <c r="T701" s="113"/>
      <c r="U701" s="113"/>
      <c r="V701" s="113"/>
      <c r="W701" s="113"/>
      <c r="X701" s="113"/>
      <c r="Y701" s="113"/>
      <c r="Z701" s="113"/>
      <c r="AA701" s="113"/>
      <c r="AB701" s="113"/>
      <c r="AC701" s="113"/>
      <c r="AD701" s="113"/>
      <c r="AE701" s="170"/>
      <c r="AF701" s="145"/>
      <c r="AG701" s="145"/>
    </row>
    <row r="702" spans="2:33">
      <c r="B702" s="100"/>
      <c r="C702" s="100"/>
      <c r="D702" s="100"/>
      <c r="E702" s="100"/>
      <c r="F702" s="100"/>
      <c r="G702" s="100"/>
      <c r="H702" s="101"/>
      <c r="I702" s="109"/>
      <c r="J702" s="100"/>
      <c r="K702" s="100"/>
      <c r="L702" s="100"/>
      <c r="M702" s="110"/>
      <c r="N702" s="187"/>
      <c r="P702" s="143"/>
      <c r="Q702" s="143"/>
      <c r="R702" s="169"/>
      <c r="S702" s="113"/>
      <c r="T702" s="113"/>
      <c r="U702" s="113"/>
      <c r="V702" s="113"/>
      <c r="W702" s="113"/>
      <c r="X702" s="113"/>
      <c r="Y702" s="113"/>
      <c r="Z702" s="113"/>
      <c r="AA702" s="113"/>
      <c r="AB702" s="113"/>
      <c r="AC702" s="113"/>
      <c r="AD702" s="113"/>
      <c r="AE702" s="170"/>
      <c r="AF702" s="145"/>
      <c r="AG702" s="145"/>
    </row>
    <row r="703" spans="2:33">
      <c r="B703" s="100"/>
      <c r="C703" s="100"/>
      <c r="D703" s="100"/>
      <c r="E703" s="100"/>
      <c r="F703" s="100"/>
      <c r="G703" s="100"/>
      <c r="H703" s="101"/>
      <c r="I703" s="109"/>
      <c r="J703" s="100"/>
      <c r="K703" s="100"/>
      <c r="L703" s="100"/>
      <c r="M703" s="110"/>
      <c r="N703" s="187"/>
      <c r="P703" s="143"/>
      <c r="Q703" s="143"/>
      <c r="R703" s="172"/>
      <c r="S703" s="113"/>
      <c r="T703" s="113"/>
      <c r="U703" s="113"/>
      <c r="V703" s="113"/>
      <c r="W703" s="113"/>
      <c r="X703" s="113"/>
      <c r="Y703" s="113"/>
      <c r="Z703" s="113"/>
      <c r="AA703" s="113"/>
      <c r="AB703" s="113"/>
      <c r="AC703" s="113"/>
      <c r="AD703" s="113"/>
      <c r="AE703" s="170"/>
      <c r="AF703" s="145"/>
      <c r="AG703" s="145"/>
    </row>
    <row r="704" spans="2:33">
      <c r="B704" s="100"/>
      <c r="C704" s="100"/>
      <c r="D704" s="100"/>
      <c r="E704" s="100"/>
      <c r="F704" s="100"/>
      <c r="G704" s="100"/>
      <c r="H704" s="101"/>
      <c r="I704" s="109"/>
      <c r="J704" s="100"/>
      <c r="K704" s="100"/>
      <c r="L704" s="100"/>
      <c r="M704" s="110"/>
      <c r="N704" s="187"/>
      <c r="P704" s="143"/>
      <c r="Q704" s="143"/>
      <c r="R704" s="172"/>
      <c r="S704" s="113"/>
      <c r="T704" s="113"/>
      <c r="U704" s="113"/>
      <c r="V704" s="113"/>
      <c r="W704" s="113"/>
      <c r="X704" s="113"/>
      <c r="Y704" s="113"/>
      <c r="Z704" s="113"/>
      <c r="AA704" s="113"/>
      <c r="AB704" s="113"/>
      <c r="AC704" s="113"/>
      <c r="AD704" s="113"/>
      <c r="AE704" s="170"/>
      <c r="AF704" s="145"/>
      <c r="AG704" s="145"/>
    </row>
    <row r="705" spans="2:33">
      <c r="B705" s="100"/>
      <c r="C705" s="100"/>
      <c r="D705" s="100"/>
      <c r="E705" s="100"/>
      <c r="F705" s="100"/>
      <c r="G705" s="100"/>
      <c r="H705" s="101"/>
      <c r="I705" s="109"/>
      <c r="J705" s="100"/>
      <c r="K705" s="100"/>
      <c r="L705" s="100"/>
      <c r="M705" s="110"/>
      <c r="N705" s="187"/>
      <c r="P705" s="143"/>
      <c r="Q705" s="143"/>
      <c r="R705" s="172"/>
      <c r="S705" s="113"/>
      <c r="T705" s="113"/>
      <c r="U705" s="113"/>
      <c r="V705" s="113"/>
      <c r="W705" s="113"/>
      <c r="X705" s="113"/>
      <c r="Y705" s="113"/>
      <c r="Z705" s="113"/>
      <c r="AA705" s="113"/>
      <c r="AB705" s="113"/>
      <c r="AC705" s="113"/>
      <c r="AD705" s="113"/>
      <c r="AE705" s="170"/>
      <c r="AF705" s="145"/>
      <c r="AG705" s="145"/>
    </row>
    <row r="706" spans="2:33">
      <c r="B706" s="100"/>
      <c r="C706" s="100"/>
      <c r="D706" s="100"/>
      <c r="E706" s="100"/>
      <c r="F706" s="100"/>
      <c r="G706" s="100"/>
      <c r="H706" s="101"/>
      <c r="I706" s="109"/>
      <c r="J706" s="100"/>
      <c r="K706" s="100"/>
      <c r="L706" s="100"/>
      <c r="M706" s="110"/>
      <c r="N706" s="187"/>
      <c r="P706" s="143"/>
      <c r="Q706" s="143"/>
      <c r="R706" s="172"/>
      <c r="S706" s="113"/>
      <c r="T706" s="113"/>
      <c r="U706" s="113"/>
      <c r="V706" s="113"/>
      <c r="W706" s="113"/>
      <c r="X706" s="113"/>
      <c r="Y706" s="113"/>
      <c r="Z706" s="113"/>
      <c r="AA706" s="113"/>
      <c r="AB706" s="113"/>
      <c r="AC706" s="113"/>
      <c r="AD706" s="113"/>
      <c r="AE706" s="170"/>
      <c r="AF706" s="145"/>
      <c r="AG706" s="145"/>
    </row>
    <row r="707" spans="2:33">
      <c r="B707" s="100"/>
      <c r="C707" s="100"/>
      <c r="D707" s="100"/>
      <c r="E707" s="100"/>
      <c r="F707" s="100"/>
      <c r="G707" s="100"/>
      <c r="H707" s="101"/>
      <c r="I707" s="109"/>
      <c r="J707" s="100"/>
      <c r="K707" s="100"/>
      <c r="L707" s="100"/>
      <c r="M707" s="110"/>
      <c r="N707" s="187"/>
      <c r="P707" s="143"/>
      <c r="Q707" s="143"/>
      <c r="R707" s="172"/>
      <c r="S707" s="113"/>
      <c r="T707" s="113"/>
      <c r="U707" s="113"/>
      <c r="V707" s="113"/>
      <c r="W707" s="113"/>
      <c r="X707" s="113"/>
      <c r="Y707" s="113"/>
      <c r="Z707" s="113"/>
      <c r="AA707" s="113"/>
      <c r="AB707" s="113"/>
      <c r="AC707" s="113"/>
      <c r="AD707" s="113"/>
      <c r="AE707" s="170"/>
      <c r="AF707" s="145"/>
      <c r="AG707" s="145"/>
    </row>
    <row r="708" spans="2:33">
      <c r="B708" s="100"/>
      <c r="C708" s="100"/>
      <c r="D708" s="100"/>
      <c r="E708" s="100"/>
      <c r="F708" s="100"/>
      <c r="G708" s="100"/>
      <c r="H708" s="101"/>
      <c r="I708" s="109"/>
      <c r="J708" s="100"/>
      <c r="K708" s="100"/>
      <c r="L708" s="100"/>
      <c r="M708" s="110"/>
      <c r="N708" s="187"/>
      <c r="O708" s="168"/>
      <c r="P708" s="143"/>
      <c r="Q708" s="143"/>
      <c r="R708" s="169"/>
      <c r="S708" s="113"/>
      <c r="T708" s="113"/>
      <c r="U708" s="113"/>
      <c r="V708" s="113"/>
      <c r="W708" s="113"/>
      <c r="X708" s="113"/>
      <c r="Y708" s="113"/>
      <c r="Z708" s="113"/>
      <c r="AA708" s="113"/>
      <c r="AB708" s="113"/>
      <c r="AC708" s="113"/>
      <c r="AD708" s="113"/>
      <c r="AE708" s="170"/>
      <c r="AF708" s="145"/>
      <c r="AG708" s="145"/>
    </row>
    <row r="709" spans="2:33">
      <c r="B709" s="100"/>
      <c r="C709" s="100"/>
      <c r="D709" s="100"/>
      <c r="E709" s="100"/>
      <c r="F709" s="100"/>
      <c r="G709" s="100"/>
      <c r="H709" s="101"/>
      <c r="I709" s="109"/>
      <c r="J709" s="100"/>
      <c r="K709" s="100"/>
      <c r="L709" s="100"/>
      <c r="M709" s="110"/>
      <c r="N709" s="187"/>
      <c r="O709" s="168"/>
      <c r="P709" s="143"/>
      <c r="Q709" s="143"/>
      <c r="R709" s="169"/>
      <c r="S709" s="113"/>
      <c r="T709" s="113"/>
      <c r="U709" s="113"/>
      <c r="V709" s="113"/>
      <c r="W709" s="113"/>
      <c r="X709" s="113"/>
      <c r="Y709" s="113"/>
      <c r="Z709" s="113"/>
      <c r="AA709" s="113"/>
      <c r="AB709" s="113"/>
      <c r="AC709" s="113"/>
      <c r="AD709" s="113"/>
      <c r="AE709" s="170"/>
      <c r="AF709" s="145"/>
      <c r="AG709" s="145"/>
    </row>
    <row r="710" spans="2:33">
      <c r="B710" s="100"/>
      <c r="C710" s="100"/>
      <c r="D710" s="100"/>
      <c r="E710" s="100"/>
      <c r="F710" s="100"/>
      <c r="G710" s="100"/>
      <c r="H710" s="101"/>
      <c r="I710" s="109"/>
      <c r="J710" s="100"/>
      <c r="K710" s="100"/>
      <c r="L710" s="100"/>
      <c r="M710" s="110"/>
      <c r="N710" s="187"/>
      <c r="O710" s="168"/>
      <c r="P710" s="143"/>
      <c r="Q710" s="143"/>
      <c r="R710" s="169"/>
      <c r="S710" s="113"/>
      <c r="T710" s="113"/>
      <c r="U710" s="113"/>
      <c r="V710" s="113"/>
      <c r="W710" s="113"/>
      <c r="X710" s="113"/>
      <c r="Y710" s="113"/>
      <c r="Z710" s="113"/>
      <c r="AA710" s="113"/>
      <c r="AB710" s="113"/>
      <c r="AC710" s="113"/>
      <c r="AD710" s="113"/>
      <c r="AE710" s="170"/>
      <c r="AF710" s="145"/>
      <c r="AG710" s="145"/>
    </row>
    <row r="711" spans="2:33">
      <c r="B711" s="100"/>
      <c r="C711" s="100"/>
      <c r="D711" s="100"/>
      <c r="E711" s="100"/>
      <c r="F711" s="101"/>
      <c r="G711" s="101"/>
      <c r="H711" s="101"/>
      <c r="I711" s="109"/>
      <c r="J711" s="100"/>
      <c r="K711" s="100"/>
      <c r="L711" s="100"/>
      <c r="M711" s="110"/>
      <c r="N711" s="187"/>
      <c r="P711" s="168"/>
      <c r="Q711" s="168"/>
      <c r="R711" s="172"/>
      <c r="S711" s="113"/>
      <c r="T711" s="113"/>
      <c r="U711" s="113"/>
      <c r="V711" s="113"/>
      <c r="W711" s="113"/>
      <c r="X711" s="113"/>
      <c r="Y711" s="113"/>
      <c r="Z711" s="113"/>
      <c r="AA711" s="113"/>
      <c r="AB711" s="113"/>
      <c r="AC711" s="113"/>
      <c r="AD711" s="113"/>
      <c r="AE711" s="170"/>
      <c r="AF711" s="145"/>
      <c r="AG711" s="145"/>
    </row>
    <row r="712" spans="2:33">
      <c r="B712" s="100"/>
      <c r="C712" s="100"/>
      <c r="D712" s="100"/>
      <c r="E712" s="100"/>
      <c r="F712" s="101"/>
      <c r="G712" s="101"/>
      <c r="H712" s="101"/>
      <c r="I712" s="109"/>
      <c r="J712" s="100"/>
      <c r="K712" s="100"/>
      <c r="L712" s="130"/>
      <c r="M712" s="110"/>
      <c r="N712" s="187"/>
      <c r="P712" s="191"/>
      <c r="Q712" s="143"/>
      <c r="R712" s="172"/>
      <c r="S712" s="113"/>
      <c r="T712" s="113"/>
      <c r="U712" s="113"/>
      <c r="V712" s="113"/>
      <c r="W712" s="113"/>
      <c r="X712" s="113"/>
      <c r="Y712" s="113"/>
      <c r="Z712" s="113"/>
      <c r="AA712" s="113"/>
      <c r="AB712" s="113"/>
      <c r="AC712" s="113"/>
      <c r="AD712" s="113"/>
      <c r="AE712" s="170"/>
      <c r="AF712" s="145"/>
      <c r="AG712" s="145"/>
    </row>
    <row r="713" spans="2:33">
      <c r="B713" s="100"/>
      <c r="C713" s="100"/>
      <c r="D713" s="100"/>
      <c r="E713" s="100"/>
      <c r="F713" s="100"/>
      <c r="G713" s="100"/>
      <c r="H713" s="101"/>
      <c r="I713" s="109"/>
      <c r="J713" s="100"/>
      <c r="K713" s="100"/>
      <c r="L713" s="100"/>
      <c r="M713" s="110"/>
      <c r="N713" s="187"/>
      <c r="P713" s="191"/>
      <c r="Q713" s="143"/>
      <c r="R713" s="169"/>
      <c r="S713" s="113"/>
      <c r="T713" s="113"/>
      <c r="U713" s="113"/>
      <c r="V713" s="113"/>
      <c r="W713" s="113"/>
      <c r="X713" s="113"/>
      <c r="Y713" s="113"/>
      <c r="Z713" s="113"/>
      <c r="AA713" s="113"/>
      <c r="AB713" s="113"/>
      <c r="AC713" s="113"/>
      <c r="AD713" s="113"/>
      <c r="AE713" s="170"/>
      <c r="AF713" s="145"/>
      <c r="AG713" s="145"/>
    </row>
    <row r="714" spans="2:33">
      <c r="B714" s="100"/>
      <c r="C714" s="100"/>
      <c r="D714" s="100"/>
      <c r="E714" s="100"/>
      <c r="F714" s="100"/>
      <c r="G714" s="100"/>
      <c r="H714" s="101"/>
      <c r="I714" s="109"/>
      <c r="J714" s="100"/>
      <c r="K714" s="100"/>
      <c r="L714" s="130"/>
      <c r="M714" s="110"/>
      <c r="N714" s="187"/>
      <c r="P714" s="191"/>
      <c r="Q714" s="143"/>
      <c r="R714" s="172"/>
      <c r="S714" s="113"/>
      <c r="T714" s="113"/>
      <c r="U714" s="113"/>
      <c r="V714" s="113"/>
      <c r="W714" s="113"/>
      <c r="X714" s="113"/>
      <c r="Y714" s="113"/>
      <c r="Z714" s="113"/>
      <c r="AA714" s="113"/>
      <c r="AB714" s="113"/>
      <c r="AC714" s="113"/>
      <c r="AD714" s="113"/>
      <c r="AE714" s="170"/>
      <c r="AF714" s="145"/>
      <c r="AG714" s="145"/>
    </row>
    <row r="715" spans="2:33">
      <c r="B715" s="100"/>
      <c r="C715" s="100"/>
      <c r="D715" s="100"/>
      <c r="E715" s="100"/>
      <c r="F715" s="100"/>
      <c r="G715" s="100"/>
      <c r="H715" s="101"/>
      <c r="I715" s="109"/>
      <c r="J715" s="100"/>
      <c r="K715" s="100"/>
      <c r="L715" s="100"/>
      <c r="M715" s="110"/>
      <c r="N715" s="187"/>
      <c r="Q715" s="143"/>
      <c r="R715" s="172"/>
      <c r="S715" s="113"/>
      <c r="T715" s="113"/>
      <c r="U715" s="113"/>
      <c r="V715" s="113"/>
      <c r="W715" s="113"/>
      <c r="X715" s="113"/>
      <c r="Y715" s="113"/>
      <c r="Z715" s="113"/>
      <c r="AA715" s="113"/>
      <c r="AB715" s="113"/>
      <c r="AC715" s="113"/>
      <c r="AD715" s="113"/>
      <c r="AE715" s="170"/>
      <c r="AF715" s="145"/>
      <c r="AG715" s="145"/>
    </row>
    <row r="716" spans="2:33">
      <c r="B716" s="100"/>
      <c r="C716" s="100"/>
      <c r="D716" s="100"/>
      <c r="E716" s="100"/>
      <c r="F716" s="100"/>
      <c r="G716" s="100"/>
      <c r="H716" s="101"/>
      <c r="I716" s="109"/>
      <c r="J716" s="100"/>
      <c r="K716" s="100"/>
      <c r="L716" s="100"/>
      <c r="M716" s="110"/>
      <c r="N716" s="187"/>
      <c r="P716" s="168"/>
      <c r="Q716" s="168"/>
      <c r="R716" s="169"/>
      <c r="S716" s="113"/>
      <c r="T716" s="113"/>
      <c r="U716" s="113"/>
      <c r="V716" s="113"/>
      <c r="W716" s="113"/>
      <c r="X716" s="113"/>
      <c r="Y716" s="113"/>
      <c r="Z716" s="113"/>
      <c r="AA716" s="113"/>
      <c r="AB716" s="113"/>
      <c r="AC716" s="113"/>
      <c r="AD716" s="113"/>
      <c r="AE716" s="170"/>
      <c r="AF716" s="145"/>
      <c r="AG716" s="145"/>
    </row>
    <row r="717" spans="2:33">
      <c r="B717" s="100"/>
      <c r="C717" s="100"/>
      <c r="D717" s="100"/>
      <c r="E717" s="100"/>
      <c r="F717" s="100"/>
      <c r="G717" s="100"/>
      <c r="H717" s="101"/>
      <c r="I717" s="109"/>
      <c r="J717" s="100"/>
      <c r="K717" s="100"/>
      <c r="L717" s="100"/>
      <c r="M717" s="110"/>
      <c r="N717" s="187"/>
      <c r="P717" s="168"/>
      <c r="Q717" s="168"/>
      <c r="R717" s="169"/>
      <c r="S717" s="113"/>
      <c r="T717" s="113"/>
      <c r="U717" s="113"/>
      <c r="V717" s="113"/>
      <c r="W717" s="113"/>
      <c r="X717" s="113"/>
      <c r="Y717" s="113"/>
      <c r="Z717" s="113"/>
      <c r="AA717" s="113"/>
      <c r="AB717" s="113"/>
      <c r="AC717" s="113"/>
      <c r="AD717" s="113"/>
      <c r="AE717" s="170"/>
      <c r="AF717" s="145"/>
      <c r="AG717" s="145"/>
    </row>
    <row r="718" spans="2:33">
      <c r="B718" s="100"/>
      <c r="C718" s="100"/>
      <c r="D718" s="100"/>
      <c r="E718" s="100"/>
      <c r="F718" s="100"/>
      <c r="G718" s="100"/>
      <c r="H718" s="101"/>
      <c r="I718" s="109"/>
      <c r="J718" s="100"/>
      <c r="K718" s="100"/>
      <c r="L718" s="100"/>
      <c r="M718" s="110"/>
      <c r="N718" s="187"/>
      <c r="P718" s="143"/>
      <c r="Q718" s="143"/>
      <c r="R718" s="172"/>
      <c r="S718" s="113"/>
      <c r="T718" s="113"/>
      <c r="U718" s="113"/>
      <c r="V718" s="113"/>
      <c r="W718" s="113"/>
      <c r="X718" s="113"/>
      <c r="Y718" s="113"/>
      <c r="Z718" s="113"/>
      <c r="AA718" s="113"/>
      <c r="AB718" s="113"/>
      <c r="AC718" s="113"/>
      <c r="AD718" s="113"/>
      <c r="AE718" s="170"/>
      <c r="AF718" s="145"/>
      <c r="AG718" s="145"/>
    </row>
    <row r="719" spans="2:33">
      <c r="B719" s="100"/>
      <c r="C719" s="100"/>
      <c r="D719" s="100"/>
      <c r="E719" s="100"/>
      <c r="F719" s="100"/>
      <c r="G719" s="100"/>
      <c r="H719" s="101"/>
      <c r="I719" s="109"/>
      <c r="J719" s="100"/>
      <c r="K719" s="100"/>
      <c r="L719" s="100"/>
      <c r="M719" s="110"/>
      <c r="N719" s="187"/>
      <c r="P719" s="143"/>
      <c r="Q719" s="143"/>
      <c r="R719" s="172"/>
      <c r="S719" s="113"/>
      <c r="T719" s="113"/>
      <c r="U719" s="113"/>
      <c r="V719" s="113"/>
      <c r="W719" s="113"/>
      <c r="X719" s="113"/>
      <c r="Y719" s="113"/>
      <c r="Z719" s="113"/>
      <c r="AA719" s="113"/>
      <c r="AB719" s="113"/>
      <c r="AC719" s="113"/>
      <c r="AD719" s="113"/>
      <c r="AE719" s="170"/>
      <c r="AF719" s="145"/>
      <c r="AG719" s="145"/>
    </row>
    <row r="720" spans="2:33">
      <c r="B720" s="100"/>
      <c r="C720" s="100"/>
      <c r="D720" s="100"/>
      <c r="E720" s="100"/>
      <c r="F720" s="100"/>
      <c r="G720" s="100"/>
      <c r="H720" s="101"/>
      <c r="I720" s="109"/>
      <c r="J720" s="100"/>
      <c r="K720" s="100"/>
      <c r="L720" s="100"/>
      <c r="M720" s="110"/>
      <c r="N720" s="187"/>
      <c r="P720" s="143"/>
      <c r="Q720" s="143"/>
      <c r="R720" s="172"/>
      <c r="S720" s="113"/>
      <c r="T720" s="113"/>
      <c r="U720" s="113"/>
      <c r="V720" s="113"/>
      <c r="W720" s="113"/>
      <c r="X720" s="113"/>
      <c r="Y720" s="113"/>
      <c r="Z720" s="113"/>
      <c r="AA720" s="113"/>
      <c r="AB720" s="113"/>
      <c r="AC720" s="113"/>
      <c r="AD720" s="113"/>
      <c r="AE720" s="170"/>
      <c r="AF720" s="145"/>
      <c r="AG720" s="145"/>
    </row>
    <row r="721" spans="2:33">
      <c r="B721" s="100"/>
      <c r="C721" s="100"/>
      <c r="D721" s="100"/>
      <c r="E721" s="100"/>
      <c r="F721" s="100"/>
      <c r="G721" s="100"/>
      <c r="H721" s="101"/>
      <c r="I721" s="109"/>
      <c r="J721" s="100"/>
      <c r="K721" s="100"/>
      <c r="L721" s="100"/>
      <c r="M721" s="110"/>
      <c r="N721" s="187"/>
      <c r="P721" s="143"/>
      <c r="Q721" s="143"/>
      <c r="R721" s="172"/>
      <c r="S721" s="113"/>
      <c r="T721" s="113"/>
      <c r="U721" s="113"/>
      <c r="V721" s="113"/>
      <c r="W721" s="113"/>
      <c r="X721" s="113"/>
      <c r="Y721" s="113"/>
      <c r="Z721" s="113"/>
      <c r="AA721" s="113"/>
      <c r="AB721" s="113"/>
      <c r="AC721" s="113"/>
      <c r="AD721" s="113"/>
      <c r="AE721" s="170"/>
      <c r="AF721" s="145"/>
      <c r="AG721" s="145"/>
    </row>
    <row r="722" spans="2:33">
      <c r="B722" s="100"/>
      <c r="C722" s="100"/>
      <c r="D722" s="100"/>
      <c r="E722" s="100"/>
      <c r="F722" s="100"/>
      <c r="G722" s="100"/>
      <c r="H722" s="101"/>
      <c r="I722" s="109"/>
      <c r="J722" s="100"/>
      <c r="K722" s="100"/>
      <c r="L722" s="100"/>
      <c r="M722" s="110"/>
      <c r="N722" s="187"/>
      <c r="P722" s="143"/>
      <c r="Q722" s="143"/>
      <c r="R722" s="172"/>
      <c r="S722" s="113"/>
      <c r="T722" s="113"/>
      <c r="U722" s="113"/>
      <c r="V722" s="113"/>
      <c r="W722" s="113"/>
      <c r="X722" s="113"/>
      <c r="Y722" s="113"/>
      <c r="Z722" s="113"/>
      <c r="AA722" s="113"/>
      <c r="AB722" s="113"/>
      <c r="AC722" s="113"/>
      <c r="AD722" s="113"/>
      <c r="AE722" s="170"/>
      <c r="AF722" s="145"/>
      <c r="AG722" s="145"/>
    </row>
    <row r="723" spans="2:33">
      <c r="B723" s="100"/>
      <c r="C723" s="100"/>
      <c r="D723" s="100"/>
      <c r="E723" s="100"/>
      <c r="F723" s="100"/>
      <c r="G723" s="100"/>
      <c r="H723" s="101"/>
      <c r="I723" s="109"/>
      <c r="J723" s="100"/>
      <c r="K723" s="100"/>
      <c r="L723" s="100"/>
      <c r="M723" s="110"/>
      <c r="N723" s="187"/>
      <c r="O723" s="168"/>
      <c r="P723" s="143"/>
      <c r="Q723" s="143"/>
      <c r="R723" s="169"/>
      <c r="S723" s="113"/>
      <c r="T723" s="113"/>
      <c r="U723" s="113"/>
      <c r="V723" s="113"/>
      <c r="W723" s="113"/>
      <c r="X723" s="113"/>
      <c r="Y723" s="113"/>
      <c r="Z723" s="113"/>
      <c r="AA723" s="113"/>
      <c r="AB723" s="113"/>
      <c r="AC723" s="113"/>
      <c r="AD723" s="113"/>
      <c r="AE723" s="170"/>
      <c r="AF723" s="145"/>
      <c r="AG723" s="145"/>
    </row>
    <row r="724" spans="2:33">
      <c r="B724" s="100"/>
      <c r="C724" s="100"/>
      <c r="D724" s="100"/>
      <c r="E724" s="100"/>
      <c r="F724" s="100"/>
      <c r="G724" s="100"/>
      <c r="H724" s="101"/>
      <c r="I724" s="109"/>
      <c r="J724" s="100"/>
      <c r="K724" s="100"/>
      <c r="L724" s="100"/>
      <c r="M724" s="110"/>
      <c r="N724" s="187"/>
      <c r="O724" s="168"/>
      <c r="P724" s="143"/>
      <c r="Q724" s="143"/>
      <c r="R724" s="169"/>
      <c r="S724" s="113"/>
      <c r="T724" s="113"/>
      <c r="U724" s="113"/>
      <c r="V724" s="113"/>
      <c r="W724" s="113"/>
      <c r="X724" s="113"/>
      <c r="Y724" s="113"/>
      <c r="Z724" s="113"/>
      <c r="AA724" s="113"/>
      <c r="AB724" s="113"/>
      <c r="AC724" s="113"/>
      <c r="AD724" s="113"/>
      <c r="AE724" s="170"/>
      <c r="AF724" s="145"/>
      <c r="AG724" s="145"/>
    </row>
    <row r="725" spans="2:33">
      <c r="B725" s="100"/>
      <c r="C725" s="100"/>
      <c r="D725" s="100"/>
      <c r="E725" s="100"/>
      <c r="F725" s="100"/>
      <c r="G725" s="100"/>
      <c r="H725" s="101"/>
      <c r="I725" s="109"/>
      <c r="J725" s="100"/>
      <c r="K725" s="100"/>
      <c r="L725" s="100"/>
      <c r="M725" s="110"/>
      <c r="N725" s="187"/>
      <c r="O725" s="168"/>
      <c r="P725" s="143"/>
      <c r="Q725" s="143"/>
      <c r="R725" s="169"/>
      <c r="S725" s="113"/>
      <c r="T725" s="113"/>
      <c r="U725" s="113"/>
      <c r="V725" s="113"/>
      <c r="W725" s="113"/>
      <c r="X725" s="113"/>
      <c r="Y725" s="113"/>
      <c r="Z725" s="113"/>
      <c r="AA725" s="113"/>
      <c r="AB725" s="113"/>
      <c r="AC725" s="113"/>
      <c r="AD725" s="113"/>
      <c r="AE725" s="170"/>
      <c r="AF725" s="145"/>
      <c r="AG725" s="145"/>
    </row>
    <row r="726" spans="2:33">
      <c r="B726" s="100"/>
      <c r="C726" s="100"/>
      <c r="D726" s="100"/>
      <c r="E726" s="100"/>
      <c r="F726" s="101"/>
      <c r="G726" s="101"/>
      <c r="H726" s="101"/>
      <c r="I726" s="109"/>
      <c r="J726" s="100"/>
      <c r="K726" s="100"/>
      <c r="L726" s="100"/>
      <c r="M726" s="110"/>
      <c r="N726" s="187"/>
      <c r="O726" s="192"/>
      <c r="P726" s="192"/>
      <c r="Q726" s="193"/>
      <c r="R726" s="169"/>
      <c r="S726" s="113"/>
      <c r="T726" s="113"/>
      <c r="U726" s="113"/>
      <c r="V726" s="113"/>
      <c r="W726" s="113"/>
      <c r="X726" s="113"/>
      <c r="Y726" s="113"/>
      <c r="Z726" s="113"/>
      <c r="AA726" s="113"/>
      <c r="AB726" s="113"/>
      <c r="AC726" s="113"/>
      <c r="AD726" s="113"/>
      <c r="AE726" s="170"/>
      <c r="AF726" s="194"/>
      <c r="AG726" s="194"/>
    </row>
    <row r="727" spans="2:33">
      <c r="B727" s="100"/>
      <c r="C727" s="100"/>
      <c r="D727" s="100"/>
      <c r="E727" s="100"/>
      <c r="F727" s="101"/>
      <c r="G727" s="101"/>
      <c r="H727" s="101"/>
      <c r="I727" s="109"/>
      <c r="J727" s="100"/>
      <c r="K727" s="100"/>
      <c r="L727" s="100"/>
      <c r="M727" s="110"/>
      <c r="N727" s="187"/>
      <c r="O727" s="192"/>
      <c r="P727" s="192"/>
      <c r="Q727" s="193"/>
      <c r="R727" s="169"/>
      <c r="S727" s="113"/>
      <c r="T727" s="113"/>
      <c r="U727" s="113"/>
      <c r="V727" s="113"/>
      <c r="W727" s="113"/>
      <c r="X727" s="113"/>
      <c r="Y727" s="113"/>
      <c r="Z727" s="113"/>
      <c r="AA727" s="113"/>
      <c r="AB727" s="113"/>
      <c r="AC727" s="113"/>
      <c r="AD727" s="113"/>
      <c r="AE727" s="170"/>
      <c r="AF727" s="194"/>
      <c r="AG727" s="194"/>
    </row>
    <row r="728" spans="2:33">
      <c r="B728" s="100"/>
      <c r="C728" s="100"/>
      <c r="D728" s="100"/>
      <c r="E728" s="100"/>
      <c r="F728" s="100"/>
      <c r="G728" s="100"/>
      <c r="H728" s="101"/>
      <c r="I728" s="109"/>
      <c r="J728" s="100"/>
      <c r="K728" s="100"/>
      <c r="L728" s="100"/>
      <c r="M728" s="110"/>
      <c r="N728" s="187"/>
      <c r="Q728" s="143"/>
      <c r="R728" s="172"/>
      <c r="S728" s="113"/>
      <c r="T728" s="113"/>
      <c r="U728" s="113"/>
      <c r="V728" s="113"/>
      <c r="W728" s="113"/>
      <c r="X728" s="113"/>
      <c r="Y728" s="113"/>
      <c r="Z728" s="113"/>
      <c r="AA728" s="113"/>
      <c r="AB728" s="113"/>
      <c r="AC728" s="113"/>
      <c r="AD728" s="113"/>
      <c r="AE728" s="170"/>
      <c r="AF728" s="145"/>
      <c r="AG728" s="145"/>
    </row>
    <row r="729" spans="2:33">
      <c r="B729" s="100"/>
      <c r="C729" s="100"/>
      <c r="D729" s="100"/>
      <c r="E729" s="100"/>
      <c r="F729" s="100"/>
      <c r="G729" s="100"/>
      <c r="H729" s="101"/>
      <c r="I729" s="109"/>
      <c r="J729" s="100"/>
      <c r="K729" s="100"/>
      <c r="L729" s="100"/>
      <c r="M729" s="110"/>
      <c r="N729" s="187"/>
      <c r="Q729" s="143"/>
      <c r="R729" s="172"/>
      <c r="S729" s="113"/>
      <c r="T729" s="113"/>
      <c r="U729" s="113"/>
      <c r="V729" s="113"/>
      <c r="W729" s="113"/>
      <c r="X729" s="113"/>
      <c r="Y729" s="113"/>
      <c r="Z729" s="113"/>
      <c r="AA729" s="113"/>
      <c r="AB729" s="113"/>
      <c r="AC729" s="113"/>
      <c r="AD729" s="113"/>
      <c r="AE729" s="170"/>
      <c r="AF729" s="145"/>
      <c r="AG729" s="145"/>
    </row>
    <row r="730" spans="2:33">
      <c r="B730" s="100"/>
      <c r="C730" s="100"/>
      <c r="D730" s="100"/>
      <c r="E730" s="100"/>
      <c r="F730" s="100"/>
      <c r="G730" s="100"/>
      <c r="H730" s="101"/>
      <c r="I730" s="109"/>
      <c r="J730" s="100"/>
      <c r="K730" s="100"/>
      <c r="L730" s="100"/>
      <c r="M730" s="110"/>
      <c r="N730" s="187"/>
      <c r="Q730" s="143"/>
      <c r="R730" s="169"/>
      <c r="S730" s="113"/>
      <c r="T730" s="113"/>
      <c r="U730" s="113"/>
      <c r="V730" s="113"/>
      <c r="W730" s="113"/>
      <c r="X730" s="113"/>
      <c r="Y730" s="113"/>
      <c r="Z730" s="113"/>
      <c r="AA730" s="113"/>
      <c r="AB730" s="113"/>
      <c r="AC730" s="113"/>
      <c r="AD730" s="113"/>
      <c r="AE730" s="170"/>
      <c r="AF730" s="145"/>
      <c r="AG730" s="145"/>
    </row>
    <row r="731" spans="2:33">
      <c r="B731" s="100"/>
      <c r="C731" s="100"/>
      <c r="D731" s="100"/>
      <c r="E731" s="100"/>
      <c r="F731" s="100"/>
      <c r="G731" s="100"/>
      <c r="H731" s="101"/>
      <c r="I731" s="109"/>
      <c r="J731" s="100"/>
      <c r="K731" s="100"/>
      <c r="L731" s="100"/>
      <c r="M731" s="110"/>
      <c r="N731" s="187"/>
      <c r="P731" s="143"/>
      <c r="Q731" s="143"/>
      <c r="R731" s="172"/>
      <c r="S731" s="113"/>
      <c r="T731" s="113"/>
      <c r="U731" s="113"/>
      <c r="V731" s="113"/>
      <c r="W731" s="113"/>
      <c r="X731" s="113"/>
      <c r="Y731" s="113"/>
      <c r="Z731" s="113"/>
      <c r="AA731" s="113"/>
      <c r="AB731" s="113"/>
      <c r="AC731" s="113"/>
      <c r="AD731" s="113"/>
      <c r="AE731" s="170"/>
      <c r="AF731" s="145"/>
      <c r="AG731" s="145"/>
    </row>
    <row r="732" spans="2:33">
      <c r="B732" s="100"/>
      <c r="C732" s="100"/>
      <c r="D732" s="100"/>
      <c r="E732" s="100"/>
      <c r="F732" s="100"/>
      <c r="G732" s="100"/>
      <c r="H732" s="101"/>
      <c r="I732" s="109"/>
      <c r="J732" s="100"/>
      <c r="K732" s="100"/>
      <c r="L732" s="100"/>
      <c r="M732" s="110"/>
      <c r="N732" s="187"/>
      <c r="P732" s="143"/>
      <c r="Q732" s="143"/>
      <c r="R732" s="172"/>
      <c r="S732" s="113"/>
      <c r="T732" s="113"/>
      <c r="U732" s="113"/>
      <c r="V732" s="113"/>
      <c r="W732" s="113"/>
      <c r="X732" s="113"/>
      <c r="Y732" s="113"/>
      <c r="Z732" s="113"/>
      <c r="AA732" s="113"/>
      <c r="AB732" s="113"/>
      <c r="AC732" s="113"/>
      <c r="AD732" s="113"/>
      <c r="AE732" s="170"/>
      <c r="AF732" s="145"/>
      <c r="AG732" s="145"/>
    </row>
    <row r="733" spans="2:33">
      <c r="B733" s="100"/>
      <c r="C733" s="100"/>
      <c r="D733" s="100"/>
      <c r="E733" s="100"/>
      <c r="F733" s="100"/>
      <c r="G733" s="100"/>
      <c r="H733" s="101"/>
      <c r="I733" s="109"/>
      <c r="J733" s="100"/>
      <c r="K733" s="100"/>
      <c r="L733" s="100"/>
      <c r="M733" s="110"/>
      <c r="N733" s="187"/>
      <c r="P733" s="143"/>
      <c r="Q733" s="143"/>
      <c r="R733" s="172"/>
      <c r="S733" s="113"/>
      <c r="T733" s="113"/>
      <c r="U733" s="113"/>
      <c r="V733" s="113"/>
      <c r="W733" s="113"/>
      <c r="X733" s="113"/>
      <c r="Y733" s="113"/>
      <c r="Z733" s="113"/>
      <c r="AA733" s="113"/>
      <c r="AB733" s="113"/>
      <c r="AC733" s="113"/>
      <c r="AD733" s="113"/>
      <c r="AE733" s="170"/>
      <c r="AF733" s="145"/>
      <c r="AG733" s="145"/>
    </row>
    <row r="734" spans="2:33">
      <c r="B734" s="100"/>
      <c r="C734" s="100"/>
      <c r="D734" s="100"/>
      <c r="E734" s="100"/>
      <c r="F734" s="100"/>
      <c r="G734" s="100"/>
      <c r="H734" s="101"/>
      <c r="I734" s="109"/>
      <c r="J734" s="100"/>
      <c r="K734" s="100"/>
      <c r="L734" s="100"/>
      <c r="M734" s="110"/>
      <c r="N734" s="187"/>
      <c r="P734" s="143"/>
      <c r="Q734" s="143"/>
      <c r="R734" s="172"/>
      <c r="S734" s="113"/>
      <c r="T734" s="113"/>
      <c r="U734" s="113"/>
      <c r="V734" s="113"/>
      <c r="W734" s="113"/>
      <c r="X734" s="113"/>
      <c r="Y734" s="113"/>
      <c r="Z734" s="113"/>
      <c r="AA734" s="113"/>
      <c r="AB734" s="113"/>
      <c r="AC734" s="113"/>
      <c r="AD734" s="113"/>
      <c r="AE734" s="170"/>
      <c r="AF734" s="145"/>
      <c r="AG734" s="145"/>
    </row>
    <row r="735" spans="2:33">
      <c r="B735" s="100"/>
      <c r="C735" s="100"/>
      <c r="D735" s="100"/>
      <c r="E735" s="100"/>
      <c r="F735" s="100"/>
      <c r="G735" s="100"/>
      <c r="H735" s="101"/>
      <c r="I735" s="109"/>
      <c r="J735" s="100"/>
      <c r="K735" s="100"/>
      <c r="L735" s="100"/>
      <c r="M735" s="110"/>
      <c r="N735" s="187"/>
      <c r="P735" s="143"/>
      <c r="Q735" s="143"/>
      <c r="R735" s="172"/>
      <c r="S735" s="113"/>
      <c r="T735" s="113"/>
      <c r="U735" s="113"/>
      <c r="V735" s="113"/>
      <c r="W735" s="113"/>
      <c r="X735" s="113"/>
      <c r="Y735" s="113"/>
      <c r="Z735" s="113"/>
      <c r="AA735" s="113"/>
      <c r="AB735" s="113"/>
      <c r="AC735" s="113"/>
      <c r="AD735" s="113"/>
      <c r="AE735" s="170"/>
      <c r="AF735" s="145"/>
      <c r="AG735" s="145"/>
    </row>
    <row r="736" spans="2:33">
      <c r="B736" s="100"/>
      <c r="C736" s="100"/>
      <c r="D736" s="100"/>
      <c r="E736" s="100"/>
      <c r="F736" s="100"/>
      <c r="G736" s="100"/>
      <c r="H736" s="101"/>
      <c r="I736" s="109"/>
      <c r="J736" s="100"/>
      <c r="K736" s="100"/>
      <c r="L736" s="100"/>
      <c r="M736" s="110"/>
      <c r="N736" s="187"/>
      <c r="O736" s="168"/>
      <c r="P736" s="143"/>
      <c r="Q736" s="143"/>
      <c r="R736" s="169"/>
      <c r="S736" s="113"/>
      <c r="T736" s="113"/>
      <c r="U736" s="113"/>
      <c r="V736" s="113"/>
      <c r="W736" s="113"/>
      <c r="X736" s="113"/>
      <c r="Y736" s="113"/>
      <c r="Z736" s="113"/>
      <c r="AA736" s="113"/>
      <c r="AB736" s="113"/>
      <c r="AC736" s="113"/>
      <c r="AD736" s="113"/>
      <c r="AE736" s="170"/>
      <c r="AF736" s="145"/>
      <c r="AG736" s="145"/>
    </row>
    <row r="737" spans="2:33">
      <c r="B737" s="100"/>
      <c r="C737" s="100"/>
      <c r="D737" s="100"/>
      <c r="E737" s="100"/>
      <c r="F737" s="100"/>
      <c r="G737" s="100"/>
      <c r="H737" s="101"/>
      <c r="I737" s="109"/>
      <c r="J737" s="100"/>
      <c r="K737" s="100"/>
      <c r="L737" s="100"/>
      <c r="M737" s="110"/>
      <c r="N737" s="187"/>
      <c r="O737" s="168"/>
      <c r="P737" s="143"/>
      <c r="Q737" s="143"/>
      <c r="R737" s="169"/>
      <c r="S737" s="113"/>
      <c r="T737" s="113"/>
      <c r="U737" s="113"/>
      <c r="V737" s="113"/>
      <c r="W737" s="113"/>
      <c r="X737" s="113"/>
      <c r="Y737" s="113"/>
      <c r="Z737" s="113"/>
      <c r="AA737" s="113"/>
      <c r="AB737" s="113"/>
      <c r="AC737" s="113"/>
      <c r="AD737" s="113"/>
      <c r="AE737" s="170"/>
      <c r="AF737" s="145"/>
      <c r="AG737" s="145"/>
    </row>
    <row r="738" spans="2:33">
      <c r="B738" s="100"/>
      <c r="C738" s="100"/>
      <c r="D738" s="100"/>
      <c r="E738" s="100"/>
      <c r="F738" s="100"/>
      <c r="G738" s="100"/>
      <c r="H738" s="101"/>
      <c r="I738" s="109"/>
      <c r="J738" s="100"/>
      <c r="K738" s="100"/>
      <c r="L738" s="100"/>
      <c r="M738" s="110"/>
      <c r="N738" s="187"/>
      <c r="O738" s="168"/>
      <c r="P738" s="143"/>
      <c r="Q738" s="143"/>
      <c r="R738" s="169"/>
      <c r="S738" s="113"/>
      <c r="T738" s="113"/>
      <c r="U738" s="113"/>
      <c r="V738" s="113"/>
      <c r="W738" s="113"/>
      <c r="X738" s="113"/>
      <c r="Y738" s="113"/>
      <c r="Z738" s="113"/>
      <c r="AA738" s="113"/>
      <c r="AB738" s="113"/>
      <c r="AC738" s="113"/>
      <c r="AD738" s="113"/>
      <c r="AE738" s="170"/>
      <c r="AF738" s="145"/>
      <c r="AG738" s="145"/>
    </row>
    <row r="739" spans="2:33">
      <c r="B739" s="100"/>
      <c r="C739" s="100"/>
      <c r="D739" s="100"/>
      <c r="E739" s="100"/>
      <c r="F739" s="101"/>
      <c r="G739" s="101"/>
      <c r="H739" s="101"/>
      <c r="I739" s="109"/>
      <c r="J739" s="100"/>
      <c r="K739" s="100"/>
      <c r="L739" s="100"/>
      <c r="M739" s="110"/>
      <c r="N739" s="187"/>
      <c r="R739" s="172"/>
      <c r="S739" s="113"/>
      <c r="T739" s="113"/>
      <c r="U739" s="113"/>
      <c r="V739" s="113"/>
      <c r="W739" s="113"/>
      <c r="X739" s="113"/>
      <c r="Y739" s="113"/>
      <c r="Z739" s="113"/>
      <c r="AA739" s="113"/>
      <c r="AB739" s="113"/>
      <c r="AC739" s="113"/>
      <c r="AD739" s="113"/>
      <c r="AE739" s="170"/>
      <c r="AF739" s="145"/>
      <c r="AG739" s="145"/>
    </row>
    <row r="740" spans="2:33">
      <c r="B740" s="100"/>
      <c r="C740" s="100"/>
      <c r="D740" s="100"/>
      <c r="E740" s="100"/>
      <c r="F740" s="101"/>
      <c r="G740" s="101"/>
      <c r="H740" s="101"/>
      <c r="I740" s="109"/>
      <c r="J740" s="100"/>
      <c r="K740" s="100"/>
      <c r="L740" s="100"/>
      <c r="M740" s="110"/>
      <c r="N740" s="187"/>
      <c r="R740" s="172"/>
      <c r="S740" s="113"/>
      <c r="T740" s="113"/>
      <c r="U740" s="113"/>
      <c r="V740" s="113"/>
      <c r="W740" s="113"/>
      <c r="X740" s="113"/>
      <c r="Y740" s="113"/>
      <c r="Z740" s="113"/>
      <c r="AA740" s="113"/>
      <c r="AB740" s="113"/>
      <c r="AC740" s="113"/>
      <c r="AD740" s="113"/>
      <c r="AE740" s="170"/>
      <c r="AF740" s="145"/>
      <c r="AG740" s="145"/>
    </row>
    <row r="741" spans="2:33">
      <c r="B741" s="100"/>
      <c r="C741" s="100"/>
      <c r="D741" s="100"/>
      <c r="E741" s="100"/>
      <c r="F741" s="101"/>
      <c r="G741" s="101"/>
      <c r="H741" s="101"/>
      <c r="I741" s="109"/>
      <c r="J741" s="100"/>
      <c r="K741" s="100"/>
      <c r="L741" s="100"/>
      <c r="M741" s="110"/>
      <c r="N741" s="187"/>
      <c r="R741" s="172"/>
      <c r="S741" s="113"/>
      <c r="T741" s="113"/>
      <c r="U741" s="113"/>
      <c r="V741" s="113"/>
      <c r="W741" s="113"/>
      <c r="X741" s="113"/>
      <c r="Y741" s="113"/>
      <c r="Z741" s="113"/>
      <c r="AA741" s="113"/>
      <c r="AB741" s="113"/>
      <c r="AC741" s="113"/>
      <c r="AD741" s="113"/>
      <c r="AE741" s="170"/>
      <c r="AF741" s="145"/>
      <c r="AG741" s="145"/>
    </row>
    <row r="742" spans="2:33">
      <c r="B742" s="100"/>
      <c r="C742" s="100"/>
      <c r="D742" s="100"/>
      <c r="E742" s="100"/>
      <c r="F742" s="101"/>
      <c r="G742" s="101"/>
      <c r="H742" s="101"/>
      <c r="I742" s="109"/>
      <c r="J742" s="100"/>
      <c r="K742" s="100"/>
      <c r="L742" s="100"/>
      <c r="M742" s="110"/>
      <c r="N742" s="187"/>
      <c r="R742" s="172"/>
      <c r="S742" s="113"/>
      <c r="T742" s="113"/>
      <c r="U742" s="113"/>
      <c r="V742" s="113"/>
      <c r="W742" s="113"/>
      <c r="X742" s="113"/>
      <c r="Y742" s="113"/>
      <c r="Z742" s="113"/>
      <c r="AA742" s="113"/>
      <c r="AB742" s="113"/>
      <c r="AC742" s="113"/>
      <c r="AD742" s="113"/>
      <c r="AE742" s="170"/>
      <c r="AF742" s="145"/>
      <c r="AG742" s="145"/>
    </row>
    <row r="743" spans="2:33">
      <c r="B743" s="100"/>
      <c r="C743" s="100"/>
      <c r="D743" s="100"/>
      <c r="E743" s="100"/>
      <c r="F743" s="101"/>
      <c r="G743" s="101"/>
      <c r="H743" s="101"/>
      <c r="I743" s="109"/>
      <c r="J743" s="100"/>
      <c r="K743" s="100"/>
      <c r="L743" s="100"/>
      <c r="M743" s="110"/>
      <c r="N743" s="187"/>
      <c r="R743" s="172"/>
      <c r="S743" s="113"/>
      <c r="T743" s="113"/>
      <c r="U743" s="113"/>
      <c r="V743" s="113"/>
      <c r="W743" s="113"/>
      <c r="X743" s="113"/>
      <c r="Y743" s="113"/>
      <c r="Z743" s="113"/>
      <c r="AA743" s="113"/>
      <c r="AB743" s="113"/>
      <c r="AC743" s="113"/>
      <c r="AD743" s="113"/>
      <c r="AE743" s="170"/>
      <c r="AF743" s="145"/>
      <c r="AG743" s="145"/>
    </row>
    <row r="744" spans="2:33">
      <c r="B744" s="100"/>
      <c r="C744" s="100"/>
      <c r="D744" s="100"/>
      <c r="E744" s="100"/>
      <c r="F744" s="100"/>
      <c r="G744" s="100"/>
      <c r="H744" s="101"/>
      <c r="I744" s="109"/>
      <c r="J744" s="100"/>
      <c r="K744" s="100"/>
      <c r="L744" s="100"/>
      <c r="M744" s="110"/>
      <c r="N744" s="187"/>
      <c r="P744" s="143"/>
      <c r="Q744" s="143"/>
      <c r="R744" s="172"/>
      <c r="S744" s="113"/>
      <c r="T744" s="113"/>
      <c r="U744" s="113"/>
      <c r="V744" s="113"/>
      <c r="W744" s="113"/>
      <c r="X744" s="113"/>
      <c r="Y744" s="113"/>
      <c r="Z744" s="113"/>
      <c r="AA744" s="113"/>
      <c r="AB744" s="113"/>
      <c r="AC744" s="113"/>
      <c r="AD744" s="113"/>
      <c r="AE744" s="170"/>
      <c r="AF744" s="145"/>
      <c r="AG744" s="145"/>
    </row>
    <row r="745" spans="2:33">
      <c r="B745" s="100"/>
      <c r="C745" s="100"/>
      <c r="D745" s="100"/>
      <c r="E745" s="100"/>
      <c r="F745" s="100"/>
      <c r="G745" s="100"/>
      <c r="H745" s="101"/>
      <c r="I745" s="109"/>
      <c r="J745" s="100"/>
      <c r="K745" s="100"/>
      <c r="L745" s="100"/>
      <c r="M745" s="110"/>
      <c r="N745" s="187"/>
      <c r="P745" s="143"/>
      <c r="Q745" s="143"/>
      <c r="R745" s="172"/>
      <c r="S745" s="113"/>
      <c r="T745" s="113"/>
      <c r="U745" s="113"/>
      <c r="V745" s="113"/>
      <c r="W745" s="113"/>
      <c r="X745" s="113"/>
      <c r="Y745" s="113"/>
      <c r="Z745" s="113"/>
      <c r="AA745" s="113"/>
      <c r="AB745" s="113"/>
      <c r="AC745" s="113"/>
      <c r="AD745" s="113"/>
      <c r="AE745" s="170"/>
      <c r="AF745" s="145"/>
      <c r="AG745" s="145"/>
    </row>
    <row r="746" spans="2:33">
      <c r="B746" s="100"/>
      <c r="C746" s="100"/>
      <c r="D746" s="100"/>
      <c r="E746" s="100"/>
      <c r="F746" s="100"/>
      <c r="G746" s="100"/>
      <c r="H746" s="101"/>
      <c r="I746" s="109"/>
      <c r="J746" s="100"/>
      <c r="K746" s="100"/>
      <c r="L746" s="100"/>
      <c r="M746" s="110"/>
      <c r="N746" s="187"/>
      <c r="P746" s="143"/>
      <c r="Q746" s="143"/>
      <c r="R746" s="172"/>
      <c r="S746" s="113"/>
      <c r="T746" s="113"/>
      <c r="U746" s="113"/>
      <c r="V746" s="113"/>
      <c r="W746" s="113"/>
      <c r="X746" s="113"/>
      <c r="Y746" s="113"/>
      <c r="Z746" s="113"/>
      <c r="AA746" s="113"/>
      <c r="AB746" s="113"/>
      <c r="AC746" s="113"/>
      <c r="AD746" s="113"/>
      <c r="AE746" s="170"/>
      <c r="AF746" s="145"/>
      <c r="AG746" s="145"/>
    </row>
    <row r="747" spans="2:33">
      <c r="B747" s="100"/>
      <c r="C747" s="100"/>
      <c r="D747" s="100"/>
      <c r="E747" s="100"/>
      <c r="F747" s="100"/>
      <c r="G747" s="100"/>
      <c r="H747" s="101"/>
      <c r="I747" s="109"/>
      <c r="J747" s="100"/>
      <c r="K747" s="100"/>
      <c r="L747" s="100"/>
      <c r="M747" s="110"/>
      <c r="N747" s="187"/>
      <c r="P747" s="143"/>
      <c r="Q747" s="143"/>
      <c r="R747" s="172"/>
      <c r="S747" s="113"/>
      <c r="T747" s="113"/>
      <c r="U747" s="113"/>
      <c r="V747" s="113"/>
      <c r="W747" s="113"/>
      <c r="X747" s="113"/>
      <c r="Y747" s="113"/>
      <c r="Z747" s="113"/>
      <c r="AA747" s="113"/>
      <c r="AB747" s="113"/>
      <c r="AC747" s="113"/>
      <c r="AD747" s="113"/>
      <c r="AE747" s="170"/>
      <c r="AF747" s="145"/>
      <c r="AG747" s="145"/>
    </row>
    <row r="748" spans="2:33">
      <c r="B748" s="100"/>
      <c r="C748" s="100"/>
      <c r="D748" s="100"/>
      <c r="E748" s="100"/>
      <c r="F748" s="100"/>
      <c r="G748" s="100"/>
      <c r="H748" s="101"/>
      <c r="I748" s="109"/>
      <c r="J748" s="100"/>
      <c r="K748" s="100"/>
      <c r="L748" s="100"/>
      <c r="M748" s="110"/>
      <c r="N748" s="187"/>
      <c r="P748" s="143"/>
      <c r="Q748" s="143"/>
      <c r="R748" s="172"/>
      <c r="S748" s="113"/>
      <c r="T748" s="113"/>
      <c r="U748" s="113"/>
      <c r="V748" s="113"/>
      <c r="W748" s="113"/>
      <c r="X748" s="113"/>
      <c r="Y748" s="113"/>
      <c r="Z748" s="113"/>
      <c r="AA748" s="113"/>
      <c r="AB748" s="113"/>
      <c r="AC748" s="113"/>
      <c r="AD748" s="113"/>
      <c r="AE748" s="170"/>
      <c r="AF748" s="145"/>
      <c r="AG748" s="145"/>
    </row>
    <row r="749" spans="2:33">
      <c r="B749" s="100"/>
      <c r="C749" s="100"/>
      <c r="D749" s="100"/>
      <c r="E749" s="100"/>
      <c r="F749" s="100"/>
      <c r="G749" s="100"/>
      <c r="H749" s="101"/>
      <c r="I749" s="109"/>
      <c r="J749" s="100"/>
      <c r="K749" s="100"/>
      <c r="L749" s="100"/>
      <c r="M749" s="110"/>
      <c r="N749" s="187"/>
      <c r="P749" s="143"/>
      <c r="Q749" s="143"/>
      <c r="R749" s="172"/>
      <c r="S749" s="113"/>
      <c r="T749" s="113"/>
      <c r="U749" s="113"/>
      <c r="V749" s="113"/>
      <c r="W749" s="113"/>
      <c r="X749" s="113"/>
      <c r="Y749" s="113"/>
      <c r="Z749" s="113"/>
      <c r="AA749" s="113"/>
      <c r="AB749" s="113"/>
      <c r="AC749" s="113"/>
      <c r="AD749" s="113"/>
      <c r="AE749" s="170"/>
      <c r="AF749" s="145"/>
      <c r="AG749" s="145"/>
    </row>
    <row r="750" spans="2:33">
      <c r="B750" s="100"/>
      <c r="C750" s="100"/>
      <c r="D750" s="100"/>
      <c r="E750" s="100"/>
      <c r="F750" s="100"/>
      <c r="G750" s="100"/>
      <c r="H750" s="101"/>
      <c r="I750" s="109"/>
      <c r="J750" s="100"/>
      <c r="K750" s="100"/>
      <c r="L750" s="100"/>
      <c r="M750" s="110"/>
      <c r="N750" s="187"/>
      <c r="O750" s="168"/>
      <c r="P750" s="143"/>
      <c r="Q750" s="143"/>
      <c r="R750" s="169"/>
      <c r="S750" s="113"/>
      <c r="T750" s="113"/>
      <c r="U750" s="113"/>
      <c r="V750" s="113"/>
      <c r="W750" s="113"/>
      <c r="X750" s="113"/>
      <c r="Y750" s="113"/>
      <c r="Z750" s="113"/>
      <c r="AA750" s="113"/>
      <c r="AB750" s="113"/>
      <c r="AC750" s="113"/>
      <c r="AD750" s="113"/>
      <c r="AE750" s="170"/>
      <c r="AF750" s="145"/>
      <c r="AG750" s="145"/>
    </row>
    <row r="751" spans="2:33">
      <c r="B751" s="100"/>
      <c r="C751" s="100"/>
      <c r="D751" s="100"/>
      <c r="E751" s="100"/>
      <c r="F751" s="100"/>
      <c r="G751" s="100"/>
      <c r="H751" s="101"/>
      <c r="I751" s="109"/>
      <c r="J751" s="100"/>
      <c r="K751" s="100"/>
      <c r="L751" s="100"/>
      <c r="M751" s="110"/>
      <c r="N751" s="187"/>
      <c r="O751" s="168"/>
      <c r="P751" s="143"/>
      <c r="Q751" s="143"/>
      <c r="R751" s="169"/>
      <c r="S751" s="113"/>
      <c r="T751" s="113"/>
      <c r="U751" s="113"/>
      <c r="V751" s="113"/>
      <c r="W751" s="113"/>
      <c r="X751" s="113"/>
      <c r="Y751" s="113"/>
      <c r="Z751" s="113"/>
      <c r="AA751" s="113"/>
      <c r="AB751" s="113"/>
      <c r="AC751" s="113"/>
      <c r="AD751" s="113"/>
      <c r="AE751" s="170"/>
      <c r="AF751" s="145"/>
      <c r="AG751" s="145"/>
    </row>
    <row r="752" spans="2:33">
      <c r="B752" s="100"/>
      <c r="C752" s="100"/>
      <c r="D752" s="100"/>
      <c r="E752" s="100"/>
      <c r="F752" s="100"/>
      <c r="G752" s="100"/>
      <c r="H752" s="101"/>
      <c r="I752" s="109"/>
      <c r="J752" s="100"/>
      <c r="K752" s="100"/>
      <c r="L752" s="100"/>
      <c r="M752" s="110"/>
      <c r="N752" s="187"/>
      <c r="O752" s="168"/>
      <c r="P752" s="143"/>
      <c r="Q752" s="143"/>
      <c r="R752" s="169"/>
      <c r="S752" s="113"/>
      <c r="T752" s="113"/>
      <c r="U752" s="113"/>
      <c r="V752" s="113"/>
      <c r="W752" s="113"/>
      <c r="X752" s="113"/>
      <c r="Y752" s="113"/>
      <c r="Z752" s="113"/>
      <c r="AA752" s="113"/>
      <c r="AB752" s="113"/>
      <c r="AC752" s="113"/>
      <c r="AD752" s="113"/>
      <c r="AE752" s="170"/>
      <c r="AF752" s="145"/>
      <c r="AG752" s="145"/>
    </row>
    <row r="753" spans="2:33">
      <c r="B753" s="100"/>
      <c r="C753" s="100"/>
      <c r="D753" s="100"/>
      <c r="E753" s="100"/>
      <c r="F753" s="101"/>
      <c r="G753" s="101"/>
      <c r="H753" s="101"/>
      <c r="I753" s="109"/>
      <c r="J753" s="100"/>
      <c r="K753" s="100"/>
      <c r="L753" s="100"/>
      <c r="M753" s="110"/>
      <c r="N753" s="187"/>
      <c r="R753" s="172"/>
      <c r="S753" s="113"/>
      <c r="T753" s="113"/>
      <c r="U753" s="113"/>
      <c r="V753" s="113"/>
      <c r="W753" s="113"/>
      <c r="X753" s="113"/>
      <c r="Y753" s="113"/>
      <c r="Z753" s="113"/>
      <c r="AA753" s="113"/>
      <c r="AB753" s="113"/>
      <c r="AC753" s="113"/>
      <c r="AD753" s="113"/>
      <c r="AE753" s="170"/>
      <c r="AF753" s="145"/>
      <c r="AG753" s="145"/>
    </row>
    <row r="754" spans="2:33">
      <c r="B754" s="100"/>
      <c r="C754" s="100"/>
      <c r="D754" s="100"/>
      <c r="E754" s="100"/>
      <c r="F754" s="101"/>
      <c r="G754" s="101"/>
      <c r="H754" s="101"/>
      <c r="I754" s="109"/>
      <c r="J754" s="100"/>
      <c r="K754" s="100"/>
      <c r="L754" s="100"/>
      <c r="M754" s="110"/>
      <c r="N754" s="187"/>
      <c r="R754" s="172"/>
      <c r="S754" s="113"/>
      <c r="T754" s="113"/>
      <c r="U754" s="113"/>
      <c r="V754" s="113"/>
      <c r="W754" s="113"/>
      <c r="X754" s="113"/>
      <c r="Y754" s="113"/>
      <c r="Z754" s="113"/>
      <c r="AA754" s="113"/>
      <c r="AB754" s="113"/>
      <c r="AC754" s="113"/>
      <c r="AD754" s="113"/>
      <c r="AE754" s="170"/>
      <c r="AF754" s="145"/>
      <c r="AG754" s="145"/>
    </row>
    <row r="755" spans="2:33">
      <c r="B755" s="100"/>
      <c r="C755" s="100"/>
      <c r="D755" s="100"/>
      <c r="E755" s="100"/>
      <c r="F755" s="101"/>
      <c r="G755" s="101"/>
      <c r="H755" s="101"/>
      <c r="I755" s="109"/>
      <c r="J755" s="100"/>
      <c r="K755" s="100"/>
      <c r="L755" s="100"/>
      <c r="M755" s="110"/>
      <c r="N755" s="187"/>
      <c r="R755" s="172"/>
      <c r="S755" s="113"/>
      <c r="T755" s="113"/>
      <c r="U755" s="113"/>
      <c r="V755" s="113"/>
      <c r="W755" s="113"/>
      <c r="X755" s="113"/>
      <c r="Y755" s="113"/>
      <c r="Z755" s="113"/>
      <c r="AA755" s="113"/>
      <c r="AB755" s="113"/>
      <c r="AC755" s="113"/>
      <c r="AD755" s="113"/>
      <c r="AE755" s="170"/>
      <c r="AF755" s="145"/>
      <c r="AG755" s="145"/>
    </row>
    <row r="756" spans="2:33">
      <c r="B756" s="100"/>
      <c r="C756" s="100"/>
      <c r="D756" s="100"/>
      <c r="E756" s="100"/>
      <c r="F756" s="101"/>
      <c r="G756" s="101"/>
      <c r="H756" s="101"/>
      <c r="I756" s="109"/>
      <c r="J756" s="100"/>
      <c r="K756" s="100"/>
      <c r="L756" s="100"/>
      <c r="M756" s="110"/>
      <c r="N756" s="187"/>
      <c r="R756" s="172"/>
      <c r="S756" s="113"/>
      <c r="T756" s="113"/>
      <c r="U756" s="113"/>
      <c r="V756" s="113"/>
      <c r="W756" s="113"/>
      <c r="X756" s="113"/>
      <c r="Y756" s="113"/>
      <c r="Z756" s="113"/>
      <c r="AA756" s="113"/>
      <c r="AB756" s="113"/>
      <c r="AC756" s="113"/>
      <c r="AD756" s="113"/>
      <c r="AE756" s="170"/>
      <c r="AF756" s="100"/>
      <c r="AG756" s="170"/>
    </row>
    <row r="757" spans="2:33">
      <c r="B757" s="100"/>
      <c r="C757" s="100"/>
      <c r="D757" s="100"/>
      <c r="E757" s="100"/>
      <c r="F757" s="100"/>
      <c r="G757" s="100"/>
      <c r="H757" s="101"/>
      <c r="I757" s="109"/>
      <c r="J757" s="100"/>
      <c r="K757" s="100"/>
      <c r="L757" s="100"/>
      <c r="M757" s="110"/>
      <c r="N757" s="187"/>
      <c r="P757" s="143"/>
      <c r="Q757" s="143"/>
      <c r="R757" s="172"/>
      <c r="S757" s="113"/>
      <c r="T757" s="113"/>
      <c r="U757" s="113"/>
      <c r="V757" s="113"/>
      <c r="W757" s="113"/>
      <c r="X757" s="113"/>
      <c r="Y757" s="113"/>
      <c r="Z757" s="113"/>
      <c r="AA757" s="113"/>
      <c r="AB757" s="113"/>
      <c r="AC757" s="113"/>
      <c r="AD757" s="113"/>
      <c r="AE757" s="170"/>
      <c r="AF757" s="145"/>
      <c r="AG757" s="145"/>
    </row>
    <row r="758" spans="2:33">
      <c r="B758" s="100"/>
      <c r="C758" s="100"/>
      <c r="D758" s="100"/>
      <c r="E758" s="100"/>
      <c r="F758" s="100"/>
      <c r="G758" s="100"/>
      <c r="H758" s="101"/>
      <c r="I758" s="109"/>
      <c r="J758" s="100"/>
      <c r="K758" s="100"/>
      <c r="L758" s="100"/>
      <c r="M758" s="110"/>
      <c r="N758" s="187"/>
      <c r="P758" s="143"/>
      <c r="Q758" s="143"/>
      <c r="R758" s="172"/>
      <c r="S758" s="113"/>
      <c r="T758" s="113"/>
      <c r="U758" s="113"/>
      <c r="V758" s="113"/>
      <c r="W758" s="113"/>
      <c r="X758" s="113"/>
      <c r="Y758" s="113"/>
      <c r="Z758" s="113"/>
      <c r="AA758" s="113"/>
      <c r="AB758" s="113"/>
      <c r="AC758" s="113"/>
      <c r="AD758" s="113"/>
      <c r="AE758" s="170"/>
      <c r="AF758" s="145"/>
      <c r="AG758" s="145"/>
    </row>
    <row r="759" spans="2:33">
      <c r="B759" s="100"/>
      <c r="C759" s="100"/>
      <c r="D759" s="100"/>
      <c r="E759" s="100"/>
      <c r="F759" s="100"/>
      <c r="G759" s="100"/>
      <c r="H759" s="101"/>
      <c r="I759" s="109"/>
      <c r="J759" s="100"/>
      <c r="K759" s="100"/>
      <c r="L759" s="100"/>
      <c r="M759" s="110"/>
      <c r="N759" s="187"/>
      <c r="P759" s="143"/>
      <c r="Q759" s="143"/>
      <c r="R759" s="172"/>
      <c r="S759" s="113"/>
      <c r="T759" s="113"/>
      <c r="U759" s="113"/>
      <c r="V759" s="113"/>
      <c r="W759" s="113"/>
      <c r="X759" s="113"/>
      <c r="Y759" s="113"/>
      <c r="Z759" s="113"/>
      <c r="AA759" s="113"/>
      <c r="AB759" s="113"/>
      <c r="AC759" s="113"/>
      <c r="AD759" s="113"/>
      <c r="AE759" s="170"/>
      <c r="AF759" s="145"/>
      <c r="AG759" s="145"/>
    </row>
    <row r="760" spans="2:33">
      <c r="B760" s="100"/>
      <c r="C760" s="100"/>
      <c r="D760" s="100"/>
      <c r="E760" s="100"/>
      <c r="F760" s="100"/>
      <c r="G760" s="100"/>
      <c r="H760" s="101"/>
      <c r="I760" s="109"/>
      <c r="J760" s="100"/>
      <c r="K760" s="100"/>
      <c r="L760" s="100"/>
      <c r="M760" s="110"/>
      <c r="N760" s="187"/>
      <c r="P760" s="143"/>
      <c r="Q760" s="143"/>
      <c r="R760" s="172"/>
      <c r="S760" s="113"/>
      <c r="T760" s="113"/>
      <c r="U760" s="113"/>
      <c r="V760" s="113"/>
      <c r="W760" s="113"/>
      <c r="X760" s="113"/>
      <c r="Y760" s="113"/>
      <c r="Z760" s="113"/>
      <c r="AA760" s="113"/>
      <c r="AB760" s="113"/>
      <c r="AC760" s="113"/>
      <c r="AD760" s="113"/>
      <c r="AE760" s="170"/>
      <c r="AF760" s="145"/>
      <c r="AG760" s="145"/>
    </row>
    <row r="761" spans="2:33">
      <c r="B761" s="100"/>
      <c r="C761" s="100"/>
      <c r="D761" s="100"/>
      <c r="E761" s="100"/>
      <c r="F761" s="100"/>
      <c r="G761" s="100"/>
      <c r="H761" s="101"/>
      <c r="I761" s="109"/>
      <c r="J761" s="100"/>
      <c r="K761" s="100"/>
      <c r="L761" s="100"/>
      <c r="M761" s="110"/>
      <c r="N761" s="187"/>
      <c r="P761" s="143"/>
      <c r="Q761" s="143"/>
      <c r="R761" s="172"/>
      <c r="S761" s="113"/>
      <c r="T761" s="113"/>
      <c r="U761" s="113"/>
      <c r="V761" s="113"/>
      <c r="W761" s="113"/>
      <c r="X761" s="113"/>
      <c r="Y761" s="113"/>
      <c r="Z761" s="113"/>
      <c r="AA761" s="113"/>
      <c r="AB761" s="113"/>
      <c r="AC761" s="113"/>
      <c r="AD761" s="113"/>
      <c r="AE761" s="170"/>
      <c r="AF761" s="145"/>
      <c r="AG761" s="145"/>
    </row>
    <row r="762" spans="2:33">
      <c r="B762" s="100"/>
      <c r="C762" s="100"/>
      <c r="D762" s="100"/>
      <c r="E762" s="100"/>
      <c r="F762" s="100"/>
      <c r="G762" s="100"/>
      <c r="H762" s="101"/>
      <c r="I762" s="109"/>
      <c r="J762" s="100"/>
      <c r="K762" s="100"/>
      <c r="L762" s="100"/>
      <c r="M762" s="110"/>
      <c r="N762" s="187"/>
      <c r="O762" s="168"/>
      <c r="P762" s="143"/>
      <c r="Q762" s="143"/>
      <c r="R762" s="169"/>
      <c r="S762" s="113"/>
      <c r="T762" s="113"/>
      <c r="U762" s="113"/>
      <c r="V762" s="113"/>
      <c r="W762" s="113"/>
      <c r="X762" s="113"/>
      <c r="Y762" s="113"/>
      <c r="Z762" s="113"/>
      <c r="AA762" s="113"/>
      <c r="AB762" s="113"/>
      <c r="AC762" s="113"/>
      <c r="AD762" s="113"/>
      <c r="AE762" s="170"/>
      <c r="AF762" s="145"/>
      <c r="AG762" s="145"/>
    </row>
    <row r="763" spans="2:33">
      <c r="B763" s="100"/>
      <c r="C763" s="100"/>
      <c r="D763" s="100"/>
      <c r="E763" s="100"/>
      <c r="F763" s="100"/>
      <c r="G763" s="100"/>
      <c r="H763" s="101"/>
      <c r="I763" s="109"/>
      <c r="J763" s="100"/>
      <c r="K763" s="100"/>
      <c r="L763" s="100"/>
      <c r="M763" s="110"/>
      <c r="N763" s="187"/>
      <c r="O763" s="168"/>
      <c r="P763" s="143"/>
      <c r="Q763" s="143"/>
      <c r="R763" s="169"/>
      <c r="S763" s="113"/>
      <c r="T763" s="113"/>
      <c r="U763" s="113"/>
      <c r="V763" s="113"/>
      <c r="W763" s="113"/>
      <c r="X763" s="113"/>
      <c r="Y763" s="113"/>
      <c r="Z763" s="113"/>
      <c r="AA763" s="113"/>
      <c r="AB763" s="113"/>
      <c r="AC763" s="113"/>
      <c r="AD763" s="113"/>
      <c r="AE763" s="170"/>
      <c r="AF763" s="145"/>
      <c r="AG763" s="145"/>
    </row>
    <row r="764" spans="2:33">
      <c r="B764" s="100"/>
      <c r="C764" s="100"/>
      <c r="D764" s="100"/>
      <c r="E764" s="100"/>
      <c r="F764" s="100"/>
      <c r="G764" s="100"/>
      <c r="H764" s="101"/>
      <c r="I764" s="109"/>
      <c r="J764" s="100"/>
      <c r="K764" s="100"/>
      <c r="L764" s="100"/>
      <c r="M764" s="110"/>
      <c r="N764" s="187"/>
      <c r="O764" s="168"/>
      <c r="P764" s="143"/>
      <c r="Q764" s="143"/>
      <c r="R764" s="169"/>
      <c r="S764" s="113"/>
      <c r="T764" s="113"/>
      <c r="U764" s="113"/>
      <c r="V764" s="113"/>
      <c r="W764" s="113"/>
      <c r="X764" s="113"/>
      <c r="Y764" s="113"/>
      <c r="Z764" s="113"/>
      <c r="AA764" s="113"/>
      <c r="AB764" s="113"/>
      <c r="AC764" s="113"/>
      <c r="AD764" s="113"/>
      <c r="AE764" s="170"/>
      <c r="AF764" s="145"/>
      <c r="AG764" s="145"/>
    </row>
    <row r="765" spans="2:33">
      <c r="B765" s="100"/>
      <c r="C765" s="100"/>
      <c r="D765" s="147"/>
      <c r="E765" s="100"/>
      <c r="F765" s="101"/>
      <c r="G765" s="101"/>
      <c r="H765" s="101"/>
      <c r="I765" s="109"/>
      <c r="J765" s="100"/>
      <c r="K765" s="100"/>
      <c r="L765" s="100"/>
      <c r="M765" s="110"/>
      <c r="N765" s="187"/>
      <c r="R765" s="172"/>
      <c r="S765" s="113"/>
      <c r="T765" s="113"/>
      <c r="U765" s="113"/>
      <c r="V765" s="113"/>
      <c r="W765" s="113"/>
      <c r="X765" s="113"/>
      <c r="Y765" s="113"/>
      <c r="Z765" s="113"/>
      <c r="AA765" s="113"/>
      <c r="AB765" s="113"/>
      <c r="AC765" s="113"/>
      <c r="AD765" s="113"/>
      <c r="AE765" s="170"/>
      <c r="AF765" s="145"/>
      <c r="AG765" s="145"/>
    </row>
    <row r="766" spans="2:33">
      <c r="B766" s="100"/>
      <c r="C766" s="100"/>
      <c r="D766" s="147"/>
      <c r="E766" s="100"/>
      <c r="F766" s="101"/>
      <c r="G766" s="101"/>
      <c r="H766" s="101"/>
      <c r="I766" s="109"/>
      <c r="J766" s="100"/>
      <c r="K766" s="100"/>
      <c r="L766" s="100"/>
      <c r="M766" s="110"/>
      <c r="N766" s="187"/>
      <c r="R766" s="172"/>
      <c r="S766" s="113"/>
      <c r="T766" s="113"/>
      <c r="U766" s="113"/>
      <c r="V766" s="113"/>
      <c r="W766" s="113"/>
      <c r="X766" s="113"/>
      <c r="Y766" s="113"/>
      <c r="Z766" s="113"/>
      <c r="AA766" s="113"/>
      <c r="AB766" s="113"/>
      <c r="AC766" s="113"/>
      <c r="AD766" s="113"/>
      <c r="AE766" s="170"/>
      <c r="AF766" s="145"/>
      <c r="AG766" s="145"/>
    </row>
    <row r="767" spans="2:33">
      <c r="B767" s="100"/>
      <c r="C767" s="100"/>
      <c r="D767" s="147"/>
      <c r="E767" s="100"/>
      <c r="F767" s="101"/>
      <c r="G767" s="101"/>
      <c r="H767" s="101"/>
      <c r="I767" s="109"/>
      <c r="J767" s="100"/>
      <c r="K767" s="100"/>
      <c r="L767" s="100"/>
      <c r="M767" s="110"/>
      <c r="N767" s="187"/>
      <c r="R767" s="172"/>
      <c r="S767" s="113"/>
      <c r="T767" s="113"/>
      <c r="U767" s="113"/>
      <c r="V767" s="113"/>
      <c r="W767" s="113"/>
      <c r="X767" s="113"/>
      <c r="Y767" s="113"/>
      <c r="Z767" s="113"/>
      <c r="AA767" s="113"/>
      <c r="AB767" s="113"/>
      <c r="AC767" s="113"/>
      <c r="AD767" s="113"/>
      <c r="AE767" s="170"/>
      <c r="AF767" s="145"/>
      <c r="AG767" s="145"/>
    </row>
    <row r="768" spans="2:33">
      <c r="B768" s="100"/>
      <c r="C768" s="100"/>
      <c r="D768" s="147"/>
      <c r="E768" s="100"/>
      <c r="F768" s="101"/>
      <c r="G768" s="101"/>
      <c r="H768" s="101"/>
      <c r="I768" s="109"/>
      <c r="J768" s="100"/>
      <c r="K768" s="100"/>
      <c r="L768" s="100"/>
      <c r="M768" s="110"/>
      <c r="N768" s="187"/>
      <c r="R768" s="172"/>
      <c r="S768" s="113"/>
      <c r="T768" s="113"/>
      <c r="U768" s="113"/>
      <c r="V768" s="113"/>
      <c r="W768" s="113"/>
      <c r="X768" s="113"/>
      <c r="Y768" s="113"/>
      <c r="Z768" s="113"/>
      <c r="AA768" s="113"/>
      <c r="AB768" s="113"/>
      <c r="AC768" s="113"/>
      <c r="AD768" s="113"/>
      <c r="AE768" s="170"/>
      <c r="AF768" s="145"/>
      <c r="AG768" s="145"/>
    </row>
    <row r="769" spans="2:33">
      <c r="B769" s="100"/>
      <c r="C769" s="100"/>
      <c r="D769" s="147"/>
      <c r="E769" s="100"/>
      <c r="F769" s="101"/>
      <c r="G769" s="101"/>
      <c r="H769" s="101"/>
      <c r="I769" s="109"/>
      <c r="J769" s="100"/>
      <c r="K769" s="100"/>
      <c r="L769" s="100"/>
      <c r="M769" s="110"/>
      <c r="N769" s="187"/>
      <c r="R769" s="172"/>
      <c r="S769" s="113"/>
      <c r="T769" s="113"/>
      <c r="U769" s="113"/>
      <c r="V769" s="113"/>
      <c r="W769" s="113"/>
      <c r="X769" s="113"/>
      <c r="Y769" s="113"/>
      <c r="Z769" s="113"/>
      <c r="AA769" s="113"/>
      <c r="AB769" s="113"/>
      <c r="AC769" s="113"/>
      <c r="AD769" s="113"/>
      <c r="AE769" s="170"/>
      <c r="AF769" s="145"/>
      <c r="AG769" s="145"/>
    </row>
    <row r="770" spans="2:33">
      <c r="B770" s="100"/>
      <c r="C770" s="100"/>
      <c r="D770" s="147"/>
      <c r="E770" s="147"/>
      <c r="F770" s="176"/>
      <c r="G770" s="100"/>
      <c r="H770" s="101"/>
      <c r="I770" s="109"/>
      <c r="J770" s="100"/>
      <c r="K770" s="100"/>
      <c r="L770" s="147"/>
      <c r="M770" s="178"/>
      <c r="N770" s="187"/>
      <c r="P770" s="143"/>
      <c r="Q770" s="143"/>
      <c r="R770" s="172"/>
      <c r="S770" s="113"/>
      <c r="T770" s="113"/>
      <c r="U770" s="113"/>
      <c r="V770" s="113"/>
      <c r="W770" s="113"/>
      <c r="X770" s="113"/>
      <c r="Y770" s="113"/>
      <c r="Z770" s="113"/>
      <c r="AA770" s="113"/>
      <c r="AB770" s="113"/>
      <c r="AC770" s="113"/>
      <c r="AD770" s="113"/>
      <c r="AE770" s="170"/>
      <c r="AF770" s="145"/>
      <c r="AG770" s="145"/>
    </row>
    <row r="771" spans="2:33">
      <c r="B771" s="100"/>
      <c r="C771" s="100"/>
      <c r="D771" s="147"/>
      <c r="E771" s="100"/>
      <c r="F771" s="100"/>
      <c r="G771" s="100"/>
      <c r="H771" s="101"/>
      <c r="I771" s="109"/>
      <c r="J771" s="100"/>
      <c r="K771" s="100"/>
      <c r="L771" s="100"/>
      <c r="M771" s="110"/>
      <c r="N771" s="187"/>
      <c r="Q771" s="143"/>
      <c r="R771" s="172"/>
      <c r="S771" s="113"/>
      <c r="T771" s="113"/>
      <c r="U771" s="113"/>
      <c r="V771" s="113"/>
      <c r="W771" s="113"/>
      <c r="X771" s="113"/>
      <c r="Y771" s="113"/>
      <c r="Z771" s="113"/>
      <c r="AA771" s="113"/>
      <c r="AB771" s="113"/>
      <c r="AC771" s="113"/>
      <c r="AD771" s="113"/>
      <c r="AE771" s="170"/>
      <c r="AF771" s="145"/>
      <c r="AG771" s="145"/>
    </row>
    <row r="772" spans="2:33">
      <c r="B772" s="100"/>
      <c r="C772" s="100"/>
      <c r="D772" s="147"/>
      <c r="E772" s="100"/>
      <c r="F772" s="100"/>
      <c r="G772" s="100"/>
      <c r="H772" s="101"/>
      <c r="I772" s="109"/>
      <c r="J772" s="100"/>
      <c r="K772" s="100"/>
      <c r="L772" s="100"/>
      <c r="M772" s="110"/>
      <c r="N772" s="187"/>
      <c r="P772" s="143"/>
      <c r="Q772" s="143"/>
      <c r="R772" s="172"/>
      <c r="S772" s="113"/>
      <c r="T772" s="113"/>
      <c r="U772" s="113"/>
      <c r="V772" s="113"/>
      <c r="W772" s="113"/>
      <c r="X772" s="113"/>
      <c r="Y772" s="113"/>
      <c r="Z772" s="113"/>
      <c r="AA772" s="113"/>
      <c r="AB772" s="113"/>
      <c r="AC772" s="113"/>
      <c r="AD772" s="113"/>
      <c r="AE772" s="170"/>
      <c r="AF772" s="145"/>
      <c r="AG772" s="145"/>
    </row>
    <row r="773" spans="2:33">
      <c r="B773" s="100"/>
      <c r="C773" s="100"/>
      <c r="D773" s="100"/>
      <c r="E773" s="100"/>
      <c r="F773" s="100"/>
      <c r="G773" s="100"/>
      <c r="H773" s="176"/>
      <c r="I773" s="109"/>
      <c r="J773" s="147"/>
      <c r="K773" s="147"/>
      <c r="L773" s="147"/>
      <c r="M773" s="178"/>
      <c r="N773" s="187"/>
      <c r="P773" s="143"/>
      <c r="Q773" s="143"/>
      <c r="R773" s="172"/>
      <c r="S773" s="113"/>
      <c r="T773" s="113"/>
      <c r="U773" s="113"/>
      <c r="V773" s="113"/>
      <c r="W773" s="113"/>
      <c r="X773" s="113"/>
      <c r="Y773" s="113"/>
      <c r="Z773" s="113"/>
      <c r="AA773" s="113"/>
      <c r="AB773" s="113"/>
      <c r="AC773" s="113"/>
      <c r="AD773" s="113"/>
      <c r="AE773" s="170"/>
      <c r="AF773" s="145"/>
      <c r="AG773" s="145"/>
    </row>
    <row r="774" spans="2:33">
      <c r="B774" s="100"/>
      <c r="C774" s="100"/>
      <c r="D774" s="100"/>
      <c r="E774" s="100"/>
      <c r="F774" s="100"/>
      <c r="G774" s="100"/>
      <c r="H774" s="101"/>
      <c r="I774" s="109"/>
      <c r="J774" s="100"/>
      <c r="K774" s="100"/>
      <c r="L774" s="100"/>
      <c r="M774" s="110"/>
      <c r="N774" s="187"/>
      <c r="P774" s="143"/>
      <c r="Q774" s="143"/>
      <c r="R774" s="172"/>
      <c r="S774" s="113"/>
      <c r="T774" s="113"/>
      <c r="U774" s="113"/>
      <c r="V774" s="113"/>
      <c r="W774" s="113"/>
      <c r="X774" s="113"/>
      <c r="Y774" s="113"/>
      <c r="Z774" s="113"/>
      <c r="AA774" s="113"/>
      <c r="AB774" s="113"/>
      <c r="AC774" s="113"/>
      <c r="AD774" s="113"/>
      <c r="AE774" s="170"/>
      <c r="AF774" s="145"/>
      <c r="AG774" s="145"/>
    </row>
    <row r="775" spans="2:33">
      <c r="B775" s="100"/>
      <c r="C775" s="100"/>
      <c r="D775" s="100"/>
      <c r="E775" s="100"/>
      <c r="F775" s="100"/>
      <c r="G775" s="100"/>
      <c r="H775" s="101"/>
      <c r="I775" s="109"/>
      <c r="J775" s="100"/>
      <c r="K775" s="100"/>
      <c r="L775" s="100"/>
      <c r="M775" s="110"/>
      <c r="N775" s="187"/>
      <c r="O775" s="168"/>
      <c r="P775" s="143"/>
      <c r="Q775" s="143"/>
      <c r="R775" s="169"/>
      <c r="S775" s="113"/>
      <c r="T775" s="113"/>
      <c r="U775" s="113"/>
      <c r="V775" s="113"/>
      <c r="W775" s="113"/>
      <c r="X775" s="113"/>
      <c r="Y775" s="113"/>
      <c r="Z775" s="113"/>
      <c r="AA775" s="113"/>
      <c r="AB775" s="113"/>
      <c r="AC775" s="113"/>
      <c r="AD775" s="113"/>
      <c r="AE775" s="170"/>
      <c r="AF775" s="145"/>
      <c r="AG775" s="145"/>
    </row>
    <row r="776" spans="2:33">
      <c r="B776" s="100"/>
      <c r="C776" s="100"/>
      <c r="D776" s="100"/>
      <c r="E776" s="100"/>
      <c r="F776" s="100"/>
      <c r="G776" s="100"/>
      <c r="H776" s="101"/>
      <c r="I776" s="109"/>
      <c r="J776" s="100"/>
      <c r="K776" s="100"/>
      <c r="L776" s="100"/>
      <c r="M776" s="110"/>
      <c r="N776" s="187"/>
      <c r="O776" s="168"/>
      <c r="P776" s="143"/>
      <c r="Q776" s="143"/>
      <c r="R776" s="169"/>
      <c r="S776" s="113"/>
      <c r="T776" s="113"/>
      <c r="U776" s="113"/>
      <c r="V776" s="113"/>
      <c r="W776" s="113"/>
      <c r="X776" s="113"/>
      <c r="Y776" s="113"/>
      <c r="Z776" s="113"/>
      <c r="AA776" s="113"/>
      <c r="AB776" s="113"/>
      <c r="AC776" s="113"/>
      <c r="AD776" s="113"/>
      <c r="AE776" s="170"/>
      <c r="AF776" s="145"/>
      <c r="AG776" s="145"/>
    </row>
    <row r="777" spans="2:33">
      <c r="B777" s="100"/>
      <c r="C777" s="100"/>
      <c r="D777" s="100"/>
      <c r="E777" s="100"/>
      <c r="F777" s="100"/>
      <c r="G777" s="100"/>
      <c r="H777" s="101"/>
      <c r="I777" s="109"/>
      <c r="J777" s="100"/>
      <c r="K777" s="100"/>
      <c r="L777" s="100"/>
      <c r="M777" s="110"/>
      <c r="N777" s="187"/>
      <c r="O777" s="168"/>
      <c r="P777" s="143"/>
      <c r="Q777" s="143"/>
      <c r="R777" s="169"/>
      <c r="S777" s="113"/>
      <c r="T777" s="113"/>
      <c r="U777" s="113"/>
      <c r="V777" s="113"/>
      <c r="W777" s="113"/>
      <c r="X777" s="113"/>
      <c r="Y777" s="113"/>
      <c r="Z777" s="113"/>
      <c r="AA777" s="113"/>
      <c r="AB777" s="113"/>
      <c r="AC777" s="113"/>
      <c r="AD777" s="113"/>
      <c r="AE777" s="170"/>
      <c r="AF777" s="145"/>
      <c r="AG777" s="145"/>
    </row>
    <row r="778" spans="2:33">
      <c r="B778" s="100"/>
      <c r="C778" s="100"/>
      <c r="D778" s="100"/>
      <c r="E778" s="100"/>
      <c r="F778" s="100"/>
      <c r="G778" s="100"/>
      <c r="H778" s="101"/>
      <c r="I778" s="109"/>
      <c r="J778" s="100"/>
      <c r="K778" s="100"/>
      <c r="L778" s="100"/>
      <c r="M778" s="110"/>
      <c r="N778" s="187"/>
      <c r="R778" s="172"/>
      <c r="S778" s="113"/>
      <c r="T778" s="113"/>
      <c r="U778" s="113"/>
      <c r="V778" s="113"/>
      <c r="W778" s="113"/>
      <c r="X778" s="113"/>
      <c r="Y778" s="113"/>
      <c r="Z778" s="113"/>
      <c r="AA778" s="113"/>
      <c r="AB778" s="113"/>
      <c r="AC778" s="113"/>
      <c r="AD778" s="113"/>
      <c r="AE778" s="170"/>
      <c r="AF778" s="145"/>
      <c r="AG778" s="145"/>
    </row>
    <row r="779" spans="2:33">
      <c r="B779" s="100"/>
      <c r="C779" s="100"/>
      <c r="D779" s="100"/>
      <c r="E779" s="100"/>
      <c r="F779" s="100"/>
      <c r="G779" s="100"/>
      <c r="H779" s="101"/>
      <c r="I779" s="109"/>
      <c r="J779" s="100"/>
      <c r="K779" s="100"/>
      <c r="L779" s="100"/>
      <c r="M779" s="110"/>
      <c r="N779" s="187"/>
      <c r="P779" s="143"/>
      <c r="Q779" s="143"/>
      <c r="R779" s="172"/>
      <c r="S779" s="113"/>
      <c r="T779" s="113"/>
      <c r="U779" s="113"/>
      <c r="V779" s="113"/>
      <c r="W779" s="113"/>
      <c r="X779" s="113"/>
      <c r="Y779" s="113"/>
      <c r="Z779" s="113"/>
      <c r="AA779" s="113"/>
      <c r="AB779" s="113"/>
      <c r="AC779" s="113"/>
      <c r="AD779" s="113"/>
      <c r="AE779" s="170"/>
      <c r="AF779" s="145"/>
      <c r="AG779" s="145"/>
    </row>
    <row r="780" spans="2:33">
      <c r="B780" s="100"/>
      <c r="C780" s="100"/>
      <c r="D780" s="100"/>
      <c r="E780" s="100"/>
      <c r="F780" s="100"/>
      <c r="G780" s="100"/>
      <c r="H780" s="101"/>
      <c r="I780" s="109"/>
      <c r="J780" s="100"/>
      <c r="K780" s="100"/>
      <c r="L780" s="100"/>
      <c r="M780" s="110"/>
      <c r="N780" s="187"/>
      <c r="P780" s="143"/>
      <c r="Q780" s="143"/>
      <c r="R780" s="172"/>
      <c r="S780" s="113"/>
      <c r="T780" s="113"/>
      <c r="U780" s="113"/>
      <c r="V780" s="113"/>
      <c r="W780" s="113"/>
      <c r="X780" s="113"/>
      <c r="Y780" s="113"/>
      <c r="Z780" s="113"/>
      <c r="AA780" s="113"/>
      <c r="AB780" s="113"/>
      <c r="AC780" s="113"/>
      <c r="AD780" s="113"/>
      <c r="AE780" s="170"/>
      <c r="AF780" s="145"/>
      <c r="AG780" s="145"/>
    </row>
    <row r="781" spans="2:33">
      <c r="B781" s="100"/>
      <c r="C781" s="100"/>
      <c r="D781" s="100"/>
      <c r="E781" s="100"/>
      <c r="F781" s="100"/>
      <c r="G781" s="100"/>
      <c r="H781" s="101"/>
      <c r="I781" s="109"/>
      <c r="J781" s="100"/>
      <c r="K781" s="100"/>
      <c r="L781" s="100"/>
      <c r="M781" s="110"/>
      <c r="N781" s="187"/>
      <c r="P781" s="143"/>
      <c r="Q781" s="143"/>
      <c r="R781" s="172"/>
      <c r="S781" s="144"/>
      <c r="T781" s="144"/>
      <c r="U781" s="144"/>
      <c r="V781" s="144"/>
      <c r="W781" s="144"/>
      <c r="X781" s="144"/>
      <c r="Y781" s="144"/>
      <c r="Z781" s="144"/>
      <c r="AA781" s="144"/>
      <c r="AB781" s="144"/>
      <c r="AC781" s="144"/>
      <c r="AD781" s="144"/>
      <c r="AE781" s="170"/>
      <c r="AF781" s="145"/>
      <c r="AG781" s="145"/>
    </row>
    <row r="782" spans="2:33">
      <c r="B782" s="100"/>
      <c r="C782" s="100"/>
      <c r="D782" s="100"/>
      <c r="E782" s="100"/>
      <c r="F782" s="100"/>
      <c r="G782" s="100"/>
      <c r="H782" s="101"/>
      <c r="I782" s="109"/>
      <c r="J782" s="100"/>
      <c r="K782" s="100"/>
      <c r="L782" s="100"/>
      <c r="M782" s="110"/>
      <c r="N782" s="187"/>
      <c r="P782" s="143"/>
      <c r="Q782" s="143"/>
      <c r="R782" s="172"/>
      <c r="S782" s="144"/>
      <c r="T782" s="144"/>
      <c r="U782" s="144"/>
      <c r="V782" s="144"/>
      <c r="W782" s="144"/>
      <c r="X782" s="144"/>
      <c r="Y782" s="144"/>
      <c r="Z782" s="144"/>
      <c r="AA782" s="144"/>
      <c r="AB782" s="144"/>
      <c r="AC782" s="144"/>
      <c r="AD782" s="144"/>
      <c r="AE782" s="170"/>
      <c r="AF782" s="145"/>
      <c r="AG782" s="145"/>
    </row>
    <row r="783" spans="2:33">
      <c r="B783" s="100"/>
      <c r="C783" s="100"/>
      <c r="D783" s="100"/>
      <c r="E783" s="100"/>
      <c r="F783" s="100"/>
      <c r="G783" s="100"/>
      <c r="H783" s="101"/>
      <c r="I783" s="109"/>
      <c r="J783" s="100"/>
      <c r="K783" s="100"/>
      <c r="L783" s="100"/>
      <c r="M783" s="110"/>
      <c r="N783" s="187"/>
      <c r="P783" s="143"/>
      <c r="Q783" s="143"/>
      <c r="R783" s="172"/>
      <c r="S783" s="144"/>
      <c r="T783" s="144"/>
      <c r="U783" s="144"/>
      <c r="V783" s="144"/>
      <c r="W783" s="144"/>
      <c r="X783" s="144"/>
      <c r="Y783" s="144"/>
      <c r="Z783" s="144"/>
      <c r="AA783" s="144"/>
      <c r="AB783" s="144"/>
      <c r="AC783" s="144"/>
      <c r="AD783" s="144"/>
      <c r="AE783" s="170"/>
      <c r="AF783" s="145"/>
      <c r="AG783" s="145"/>
    </row>
    <row r="784" spans="2:33">
      <c r="B784" s="100"/>
      <c r="C784" s="100"/>
      <c r="D784" s="100"/>
      <c r="E784" s="100"/>
      <c r="F784" s="100"/>
      <c r="G784" s="100"/>
      <c r="H784" s="101"/>
      <c r="I784" s="109"/>
      <c r="J784" s="100"/>
      <c r="K784" s="100"/>
      <c r="L784" s="100"/>
      <c r="M784" s="110"/>
      <c r="N784" s="187"/>
      <c r="O784" s="168"/>
      <c r="P784" s="143"/>
      <c r="Q784" s="143"/>
      <c r="R784" s="169"/>
      <c r="S784" s="144"/>
      <c r="T784" s="144"/>
      <c r="U784" s="144"/>
      <c r="V784" s="144"/>
      <c r="W784" s="144"/>
      <c r="X784" s="144"/>
      <c r="Y784" s="144"/>
      <c r="Z784" s="144"/>
      <c r="AA784" s="144"/>
      <c r="AB784" s="144"/>
      <c r="AC784" s="144"/>
      <c r="AD784" s="144"/>
      <c r="AE784" s="170"/>
      <c r="AF784" s="145"/>
      <c r="AG784" s="145"/>
    </row>
    <row r="785" spans="2:33">
      <c r="B785" s="100"/>
      <c r="C785" s="100"/>
      <c r="D785" s="100"/>
      <c r="E785" s="100"/>
      <c r="F785" s="100"/>
      <c r="G785" s="100"/>
      <c r="H785" s="101"/>
      <c r="I785" s="109"/>
      <c r="J785" s="100"/>
      <c r="K785" s="100"/>
      <c r="L785" s="100"/>
      <c r="M785" s="110"/>
      <c r="N785" s="187"/>
      <c r="O785" s="168"/>
      <c r="P785" s="143"/>
      <c r="Q785" s="143"/>
      <c r="R785" s="169"/>
      <c r="S785" s="144"/>
      <c r="T785" s="144"/>
      <c r="U785" s="144"/>
      <c r="V785" s="144"/>
      <c r="W785" s="144"/>
      <c r="X785" s="144"/>
      <c r="Y785" s="144"/>
      <c r="Z785" s="144"/>
      <c r="AA785" s="144"/>
      <c r="AB785" s="144"/>
      <c r="AC785" s="144"/>
      <c r="AD785" s="144"/>
      <c r="AE785" s="170"/>
      <c r="AF785" s="145"/>
      <c r="AG785" s="145"/>
    </row>
    <row r="786" spans="2:33">
      <c r="B786" s="100"/>
      <c r="C786" s="100"/>
      <c r="D786" s="100"/>
      <c r="E786" s="100"/>
      <c r="F786" s="100"/>
      <c r="G786" s="100"/>
      <c r="H786" s="101"/>
      <c r="I786" s="109"/>
      <c r="J786" s="100"/>
      <c r="K786" s="100"/>
      <c r="L786" s="100"/>
      <c r="M786" s="110"/>
      <c r="N786" s="187"/>
      <c r="O786" s="168"/>
      <c r="P786" s="143"/>
      <c r="Q786" s="143"/>
      <c r="R786" s="169"/>
      <c r="S786" s="144"/>
      <c r="T786" s="144"/>
      <c r="U786" s="144"/>
      <c r="V786" s="144"/>
      <c r="W786" s="144"/>
      <c r="X786" s="144"/>
      <c r="Y786" s="144"/>
      <c r="Z786" s="144"/>
      <c r="AA786" s="144"/>
      <c r="AB786" s="144"/>
      <c r="AC786" s="144"/>
      <c r="AD786" s="144"/>
      <c r="AE786" s="170"/>
      <c r="AF786" s="145"/>
      <c r="AG786" s="145"/>
    </row>
    <row r="787" spans="2:33">
      <c r="B787" s="100"/>
      <c r="C787" s="100"/>
      <c r="D787" s="100"/>
      <c r="E787" s="100"/>
      <c r="F787" s="101"/>
      <c r="G787" s="101"/>
      <c r="H787" s="101"/>
      <c r="I787" s="109"/>
      <c r="J787" s="100"/>
      <c r="K787" s="100"/>
      <c r="L787" s="100"/>
      <c r="M787" s="110"/>
      <c r="N787" s="187"/>
      <c r="P787" s="168"/>
      <c r="Q787" s="168"/>
      <c r="R787" s="172"/>
      <c r="S787" s="144"/>
      <c r="T787" s="144"/>
      <c r="U787" s="144"/>
      <c r="V787" s="144"/>
      <c r="W787" s="144"/>
      <c r="X787" s="144"/>
      <c r="Y787" s="144"/>
      <c r="Z787" s="144"/>
      <c r="AA787" s="144"/>
      <c r="AB787" s="144"/>
      <c r="AC787" s="144"/>
      <c r="AD787" s="144"/>
      <c r="AE787" s="170"/>
      <c r="AF787" s="145"/>
      <c r="AG787" s="145"/>
    </row>
    <row r="788" spans="2:33">
      <c r="B788" s="100"/>
      <c r="C788" s="100"/>
      <c r="D788" s="100"/>
      <c r="E788" s="100"/>
      <c r="F788" s="101"/>
      <c r="G788" s="101"/>
      <c r="H788" s="101"/>
      <c r="I788" s="109"/>
      <c r="J788" s="100"/>
      <c r="K788" s="100"/>
      <c r="L788" s="100"/>
      <c r="M788" s="110"/>
      <c r="N788" s="187"/>
      <c r="P788" s="143"/>
      <c r="Q788" s="143"/>
      <c r="R788" s="172"/>
      <c r="S788" s="144"/>
      <c r="T788" s="144"/>
      <c r="U788" s="144"/>
      <c r="V788" s="144"/>
      <c r="W788" s="144"/>
      <c r="X788" s="144"/>
      <c r="Y788" s="144"/>
      <c r="Z788" s="144"/>
      <c r="AA788" s="144"/>
      <c r="AB788" s="144"/>
      <c r="AC788" s="144"/>
      <c r="AD788" s="144"/>
      <c r="AE788" s="170"/>
      <c r="AF788" s="145"/>
      <c r="AG788" s="145"/>
    </row>
    <row r="789" spans="2:33">
      <c r="B789" s="100"/>
      <c r="C789" s="100"/>
      <c r="D789" s="100"/>
      <c r="E789" s="100"/>
      <c r="F789" s="100"/>
      <c r="G789" s="100"/>
      <c r="H789" s="101"/>
      <c r="I789" s="109"/>
      <c r="J789" s="100"/>
      <c r="K789" s="100"/>
      <c r="L789" s="100"/>
      <c r="M789" s="110"/>
      <c r="N789" s="187"/>
      <c r="P789" s="143"/>
      <c r="Q789" s="143"/>
      <c r="R789" s="173"/>
      <c r="S789" s="144"/>
      <c r="T789" s="144"/>
      <c r="U789" s="144"/>
      <c r="V789" s="144"/>
      <c r="W789" s="144"/>
      <c r="X789" s="144"/>
      <c r="Y789" s="144"/>
      <c r="Z789" s="144"/>
      <c r="AA789" s="144"/>
      <c r="AB789" s="144"/>
      <c r="AC789" s="144"/>
      <c r="AD789" s="144"/>
      <c r="AE789" s="170"/>
      <c r="AF789" s="145"/>
      <c r="AG789" s="145"/>
    </row>
    <row r="790" spans="2:33">
      <c r="B790" s="100"/>
      <c r="C790" s="100"/>
      <c r="D790" s="100"/>
      <c r="E790" s="100"/>
      <c r="F790" s="100"/>
      <c r="G790" s="100"/>
      <c r="H790" s="101"/>
      <c r="I790" s="109"/>
      <c r="J790" s="100"/>
      <c r="K790" s="100"/>
      <c r="L790" s="100"/>
      <c r="M790" s="110"/>
      <c r="N790" s="187"/>
      <c r="P790" s="143"/>
      <c r="Q790" s="143"/>
      <c r="R790" s="173"/>
      <c r="S790" s="144"/>
      <c r="T790" s="144"/>
      <c r="U790" s="144"/>
      <c r="V790" s="144"/>
      <c r="W790" s="144"/>
      <c r="X790" s="144"/>
      <c r="Y790" s="144"/>
      <c r="Z790" s="144"/>
      <c r="AA790" s="144"/>
      <c r="AB790" s="144"/>
      <c r="AC790" s="144"/>
      <c r="AD790" s="144"/>
      <c r="AE790" s="170"/>
      <c r="AF790" s="145"/>
      <c r="AG790" s="145"/>
    </row>
    <row r="791" spans="2:33">
      <c r="B791" s="100"/>
      <c r="C791" s="100"/>
      <c r="D791" s="100"/>
      <c r="E791" s="100"/>
      <c r="F791" s="100"/>
      <c r="G791" s="100"/>
      <c r="H791" s="101"/>
      <c r="I791" s="109"/>
      <c r="J791" s="100"/>
      <c r="K791" s="100"/>
      <c r="L791" s="100"/>
      <c r="M791" s="110"/>
      <c r="N791" s="187"/>
      <c r="Q791" s="143"/>
      <c r="R791" s="172"/>
      <c r="S791" s="144"/>
      <c r="T791" s="144"/>
      <c r="U791" s="144"/>
      <c r="V791" s="144"/>
      <c r="W791" s="144"/>
      <c r="X791" s="144"/>
      <c r="Y791" s="144"/>
      <c r="Z791" s="144"/>
      <c r="AA791" s="144"/>
      <c r="AB791" s="144"/>
      <c r="AC791" s="144"/>
      <c r="AD791" s="144"/>
      <c r="AE791" s="170"/>
      <c r="AF791" s="145"/>
      <c r="AG791" s="145"/>
    </row>
    <row r="792" spans="2:33">
      <c r="B792" s="100"/>
      <c r="C792" s="100"/>
      <c r="D792" s="100"/>
      <c r="E792" s="100"/>
      <c r="F792" s="100"/>
      <c r="G792" s="100"/>
      <c r="H792" s="101"/>
      <c r="I792" s="109"/>
      <c r="J792" s="100"/>
      <c r="K792" s="100"/>
      <c r="L792" s="100"/>
      <c r="M792" s="110"/>
      <c r="N792" s="187"/>
      <c r="Q792" s="143"/>
      <c r="R792" s="172"/>
      <c r="S792" s="144"/>
      <c r="T792" s="144"/>
      <c r="U792" s="144"/>
      <c r="V792" s="144"/>
      <c r="W792" s="144"/>
      <c r="X792" s="144"/>
      <c r="Y792" s="144"/>
      <c r="Z792" s="144"/>
      <c r="AA792" s="144"/>
      <c r="AB792" s="144"/>
      <c r="AC792" s="144"/>
      <c r="AD792" s="144"/>
      <c r="AE792" s="170"/>
      <c r="AF792" s="145"/>
      <c r="AG792" s="145"/>
    </row>
    <row r="793" spans="2:33">
      <c r="B793" s="100"/>
      <c r="C793" s="100"/>
      <c r="D793" s="100"/>
      <c r="E793" s="100"/>
      <c r="F793" s="100"/>
      <c r="G793" s="100"/>
      <c r="H793" s="101"/>
      <c r="I793" s="109"/>
      <c r="J793" s="100"/>
      <c r="K793" s="100"/>
      <c r="L793" s="100"/>
      <c r="M793" s="110"/>
      <c r="N793" s="187"/>
      <c r="P793" s="168"/>
      <c r="Q793" s="168"/>
      <c r="R793" s="169"/>
      <c r="S793" s="144"/>
      <c r="T793" s="144"/>
      <c r="U793" s="144"/>
      <c r="V793" s="144"/>
      <c r="W793" s="144"/>
      <c r="X793" s="144"/>
      <c r="Y793" s="144"/>
      <c r="Z793" s="144"/>
      <c r="AA793" s="144"/>
      <c r="AB793" s="144"/>
      <c r="AC793" s="144"/>
      <c r="AD793" s="144"/>
      <c r="AE793" s="170"/>
      <c r="AF793" s="145"/>
      <c r="AG793" s="145"/>
    </row>
    <row r="794" spans="2:33">
      <c r="B794" s="100"/>
      <c r="C794" s="100"/>
      <c r="D794" s="100"/>
      <c r="E794" s="100"/>
      <c r="F794" s="100"/>
      <c r="G794" s="100"/>
      <c r="H794" s="101"/>
      <c r="I794" s="109"/>
      <c r="J794" s="100"/>
      <c r="K794" s="100"/>
      <c r="L794" s="100"/>
      <c r="M794" s="110"/>
      <c r="N794" s="187"/>
      <c r="P794" s="168"/>
      <c r="Q794" s="168"/>
      <c r="R794" s="169"/>
      <c r="S794" s="144"/>
      <c r="T794" s="144"/>
      <c r="U794" s="144"/>
      <c r="V794" s="144"/>
      <c r="W794" s="144"/>
      <c r="X794" s="144"/>
      <c r="Y794" s="144"/>
      <c r="Z794" s="144"/>
      <c r="AA794" s="144"/>
      <c r="AB794" s="144"/>
      <c r="AC794" s="144"/>
      <c r="AD794" s="144"/>
      <c r="AE794" s="170"/>
      <c r="AF794" s="145"/>
      <c r="AG794" s="145"/>
    </row>
    <row r="795" spans="2:33">
      <c r="B795" s="100"/>
      <c r="C795" s="100"/>
      <c r="D795" s="100"/>
      <c r="E795" s="100"/>
      <c r="F795" s="100"/>
      <c r="G795" s="100"/>
      <c r="H795" s="101"/>
      <c r="I795" s="109"/>
      <c r="J795" s="100"/>
      <c r="K795" s="100"/>
      <c r="L795" s="100"/>
      <c r="M795" s="110"/>
      <c r="N795" s="187"/>
      <c r="P795" s="143"/>
      <c r="Q795" s="143"/>
      <c r="R795" s="172"/>
      <c r="S795" s="144"/>
      <c r="T795" s="144"/>
      <c r="U795" s="144"/>
      <c r="V795" s="144"/>
      <c r="W795" s="144"/>
      <c r="X795" s="144"/>
      <c r="Y795" s="144"/>
      <c r="Z795" s="144"/>
      <c r="AA795" s="144"/>
      <c r="AB795" s="144"/>
      <c r="AC795" s="144"/>
      <c r="AD795" s="144"/>
      <c r="AE795" s="170"/>
      <c r="AF795" s="145"/>
      <c r="AG795" s="145"/>
    </row>
    <row r="796" spans="2:33">
      <c r="B796" s="100"/>
      <c r="C796" s="100"/>
      <c r="D796" s="100"/>
      <c r="E796" s="100"/>
      <c r="F796" s="100"/>
      <c r="G796" s="100"/>
      <c r="H796" s="101"/>
      <c r="I796" s="109"/>
      <c r="J796" s="100"/>
      <c r="K796" s="100"/>
      <c r="L796" s="100"/>
      <c r="M796" s="110"/>
      <c r="N796" s="187"/>
      <c r="P796" s="143"/>
      <c r="Q796" s="143"/>
      <c r="R796" s="172"/>
      <c r="S796" s="144"/>
      <c r="T796" s="144"/>
      <c r="U796" s="144"/>
      <c r="V796" s="144"/>
      <c r="W796" s="144"/>
      <c r="X796" s="144"/>
      <c r="Y796" s="144"/>
      <c r="Z796" s="144"/>
      <c r="AA796" s="144"/>
      <c r="AB796" s="144"/>
      <c r="AC796" s="144"/>
      <c r="AD796" s="144"/>
      <c r="AE796" s="170"/>
      <c r="AF796" s="145"/>
      <c r="AG796" s="145"/>
    </row>
    <row r="797" spans="2:33">
      <c r="B797" s="100"/>
      <c r="C797" s="100"/>
      <c r="D797" s="100"/>
      <c r="E797" s="100"/>
      <c r="F797" s="100"/>
      <c r="G797" s="100"/>
      <c r="H797" s="101"/>
      <c r="I797" s="109"/>
      <c r="J797" s="100"/>
      <c r="K797" s="100"/>
      <c r="L797" s="100"/>
      <c r="M797" s="110"/>
      <c r="N797" s="187"/>
      <c r="P797" s="143"/>
      <c r="Q797" s="143"/>
      <c r="R797" s="172"/>
      <c r="S797" s="144"/>
      <c r="T797" s="144"/>
      <c r="U797" s="144"/>
      <c r="V797" s="144"/>
      <c r="W797" s="144"/>
      <c r="X797" s="144"/>
      <c r="Y797" s="144"/>
      <c r="Z797" s="144"/>
      <c r="AA797" s="144"/>
      <c r="AB797" s="144"/>
      <c r="AC797" s="144"/>
      <c r="AD797" s="144"/>
      <c r="AE797" s="170"/>
      <c r="AF797" s="145"/>
      <c r="AG797" s="145"/>
    </row>
    <row r="798" spans="2:33">
      <c r="B798" s="100"/>
      <c r="C798" s="100"/>
      <c r="D798" s="100"/>
      <c r="E798" s="100"/>
      <c r="F798" s="100"/>
      <c r="G798" s="100"/>
      <c r="H798" s="101"/>
      <c r="I798" s="109"/>
      <c r="J798" s="100"/>
      <c r="K798" s="100"/>
      <c r="L798" s="100"/>
      <c r="M798" s="110"/>
      <c r="N798" s="187"/>
      <c r="P798" s="143"/>
      <c r="Q798" s="143"/>
      <c r="R798" s="172"/>
      <c r="S798" s="144"/>
      <c r="T798" s="144"/>
      <c r="U798" s="144"/>
      <c r="V798" s="144"/>
      <c r="W798" s="144"/>
      <c r="X798" s="144"/>
      <c r="Y798" s="144"/>
      <c r="Z798" s="144"/>
      <c r="AA798" s="144"/>
      <c r="AB798" s="144"/>
      <c r="AC798" s="144"/>
      <c r="AD798" s="144"/>
      <c r="AE798" s="170"/>
      <c r="AF798" s="145"/>
      <c r="AG798" s="145"/>
    </row>
    <row r="799" spans="2:33">
      <c r="B799" s="100"/>
      <c r="C799" s="100"/>
      <c r="D799" s="100"/>
      <c r="E799" s="100"/>
      <c r="F799" s="100"/>
      <c r="G799" s="100"/>
      <c r="H799" s="101"/>
      <c r="I799" s="109"/>
      <c r="J799" s="100"/>
      <c r="K799" s="100"/>
      <c r="L799" s="100"/>
      <c r="M799" s="110"/>
      <c r="N799" s="187"/>
      <c r="P799" s="143"/>
      <c r="Q799" s="143"/>
      <c r="R799" s="172"/>
      <c r="S799" s="144"/>
      <c r="T799" s="144"/>
      <c r="U799" s="144"/>
      <c r="V799" s="144"/>
      <c r="W799" s="144"/>
      <c r="X799" s="144"/>
      <c r="Y799" s="144"/>
      <c r="Z799" s="144"/>
      <c r="AA799" s="144"/>
      <c r="AB799" s="144"/>
      <c r="AC799" s="144"/>
      <c r="AD799" s="144"/>
      <c r="AE799" s="170"/>
      <c r="AF799" s="145"/>
      <c r="AG799" s="145"/>
    </row>
    <row r="800" spans="2:33">
      <c r="B800" s="100"/>
      <c r="C800" s="100"/>
      <c r="D800" s="100"/>
      <c r="E800" s="100"/>
      <c r="F800" s="100"/>
      <c r="G800" s="100"/>
      <c r="H800" s="101"/>
      <c r="I800" s="109"/>
      <c r="J800" s="100"/>
      <c r="K800" s="100"/>
      <c r="L800" s="100"/>
      <c r="M800" s="110"/>
      <c r="N800" s="187"/>
      <c r="O800" s="168"/>
      <c r="P800" s="143"/>
      <c r="Q800" s="143"/>
      <c r="R800" s="169"/>
      <c r="S800" s="144"/>
      <c r="T800" s="144"/>
      <c r="U800" s="144"/>
      <c r="V800" s="144"/>
      <c r="W800" s="144"/>
      <c r="X800" s="144"/>
      <c r="Y800" s="144"/>
      <c r="Z800" s="144"/>
      <c r="AA800" s="144"/>
      <c r="AB800" s="144"/>
      <c r="AC800" s="144"/>
      <c r="AD800" s="144"/>
      <c r="AE800" s="170"/>
      <c r="AF800" s="145"/>
      <c r="AG800" s="145"/>
    </row>
    <row r="801" spans="2:33">
      <c r="B801" s="100"/>
      <c r="C801" s="100"/>
      <c r="D801" s="100"/>
      <c r="E801" s="100"/>
      <c r="F801" s="100"/>
      <c r="G801" s="100"/>
      <c r="H801" s="101"/>
      <c r="I801" s="109"/>
      <c r="J801" s="100"/>
      <c r="K801" s="100"/>
      <c r="L801" s="100"/>
      <c r="M801" s="110"/>
      <c r="N801" s="187"/>
      <c r="O801" s="168"/>
      <c r="P801" s="143"/>
      <c r="Q801" s="143"/>
      <c r="R801" s="169"/>
      <c r="S801" s="144"/>
      <c r="T801" s="144"/>
      <c r="U801" s="144"/>
      <c r="V801" s="144"/>
      <c r="W801" s="144"/>
      <c r="X801" s="144"/>
      <c r="Y801" s="144"/>
      <c r="Z801" s="144"/>
      <c r="AA801" s="144"/>
      <c r="AB801" s="144"/>
      <c r="AC801" s="144"/>
      <c r="AD801" s="144"/>
      <c r="AE801" s="170"/>
      <c r="AF801" s="145"/>
      <c r="AG801" s="145"/>
    </row>
    <row r="802" spans="2:33">
      <c r="B802" s="100"/>
      <c r="C802" s="100"/>
      <c r="D802" s="100"/>
      <c r="E802" s="100"/>
      <c r="F802" s="100"/>
      <c r="G802" s="100"/>
      <c r="H802" s="101"/>
      <c r="I802" s="109"/>
      <c r="J802" s="100"/>
      <c r="K802" s="100"/>
      <c r="L802" s="100"/>
      <c r="M802" s="110"/>
      <c r="N802" s="187"/>
      <c r="O802" s="168"/>
      <c r="P802" s="143"/>
      <c r="Q802" s="143"/>
      <c r="R802" s="169"/>
      <c r="S802" s="144"/>
      <c r="T802" s="144"/>
      <c r="U802" s="144"/>
      <c r="V802" s="144"/>
      <c r="W802" s="144"/>
      <c r="X802" s="144"/>
      <c r="Y802" s="144"/>
      <c r="Z802" s="144"/>
      <c r="AA802" s="144"/>
      <c r="AB802" s="144"/>
      <c r="AC802" s="144"/>
      <c r="AD802" s="144"/>
      <c r="AE802" s="170"/>
      <c r="AF802" s="145"/>
      <c r="AG802" s="145"/>
    </row>
    <row r="803" spans="2:33">
      <c r="B803" s="100"/>
      <c r="C803" s="100"/>
      <c r="D803" s="100"/>
      <c r="E803" s="100"/>
      <c r="F803" s="100"/>
      <c r="G803" s="100"/>
      <c r="H803" s="101"/>
      <c r="I803" s="109"/>
      <c r="J803" s="100"/>
      <c r="K803" s="100"/>
      <c r="L803" s="100"/>
      <c r="M803" s="110"/>
      <c r="N803" s="187"/>
      <c r="P803" s="143"/>
      <c r="Q803" s="143"/>
      <c r="R803" s="172"/>
      <c r="S803" s="144"/>
      <c r="T803" s="144"/>
      <c r="U803" s="144"/>
      <c r="V803" s="144"/>
      <c r="W803" s="144"/>
      <c r="X803" s="144"/>
      <c r="Y803" s="144"/>
      <c r="Z803" s="144"/>
      <c r="AA803" s="144"/>
      <c r="AB803" s="144"/>
      <c r="AC803" s="144"/>
      <c r="AD803" s="144"/>
      <c r="AE803" s="170"/>
      <c r="AF803" s="145"/>
      <c r="AG803" s="145"/>
    </row>
    <row r="804" spans="2:33">
      <c r="B804" s="100"/>
      <c r="C804" s="100"/>
      <c r="D804" s="100"/>
      <c r="E804" s="100"/>
      <c r="F804" s="100"/>
      <c r="G804" s="100"/>
      <c r="H804" s="101"/>
      <c r="I804" s="109"/>
      <c r="J804" s="100"/>
      <c r="K804" s="100"/>
      <c r="L804" s="100"/>
      <c r="M804" s="178"/>
      <c r="N804" s="187"/>
      <c r="P804" s="143"/>
      <c r="Q804" s="143"/>
      <c r="R804" s="172"/>
      <c r="S804" s="144"/>
      <c r="T804" s="144"/>
      <c r="U804" s="144"/>
      <c r="V804" s="144"/>
      <c r="W804" s="144"/>
      <c r="X804" s="144"/>
      <c r="Y804" s="144"/>
      <c r="Z804" s="144"/>
      <c r="AA804" s="144"/>
      <c r="AB804" s="144"/>
      <c r="AC804" s="144"/>
      <c r="AD804" s="144"/>
      <c r="AE804" s="170"/>
      <c r="AF804" s="145"/>
      <c r="AG804" s="145"/>
    </row>
    <row r="805" spans="2:33">
      <c r="B805" s="100"/>
      <c r="C805" s="100"/>
      <c r="D805" s="100"/>
      <c r="E805" s="100"/>
      <c r="F805" s="100"/>
      <c r="G805" s="100"/>
      <c r="H805" s="101"/>
      <c r="I805" s="109"/>
      <c r="J805" s="100"/>
      <c r="K805" s="100"/>
      <c r="L805" s="100"/>
      <c r="M805" s="178"/>
      <c r="N805" s="187"/>
      <c r="P805" s="143"/>
      <c r="Q805" s="143"/>
      <c r="R805" s="172"/>
      <c r="S805" s="144"/>
      <c r="T805" s="144"/>
      <c r="U805" s="144"/>
      <c r="V805" s="144"/>
      <c r="W805" s="144"/>
      <c r="X805" s="144"/>
      <c r="Y805" s="144"/>
      <c r="Z805" s="144"/>
      <c r="AA805" s="144"/>
      <c r="AB805" s="144"/>
      <c r="AC805" s="144"/>
      <c r="AD805" s="144"/>
      <c r="AE805" s="170"/>
      <c r="AF805" s="145"/>
      <c r="AG805" s="145"/>
    </row>
    <row r="806" spans="2:33">
      <c r="B806" s="100"/>
      <c r="C806" s="100"/>
      <c r="D806" s="100"/>
      <c r="E806" s="100"/>
      <c r="F806" s="100"/>
      <c r="G806" s="100"/>
      <c r="H806" s="101"/>
      <c r="I806" s="109"/>
      <c r="J806" s="100"/>
      <c r="K806" s="100"/>
      <c r="L806" s="100"/>
      <c r="M806" s="110"/>
      <c r="N806" s="187"/>
      <c r="P806" s="143"/>
      <c r="Q806" s="143"/>
      <c r="R806" s="172"/>
      <c r="S806" s="144"/>
      <c r="T806" s="144"/>
      <c r="U806" s="144"/>
      <c r="V806" s="144"/>
      <c r="W806" s="144"/>
      <c r="X806" s="144"/>
      <c r="Y806" s="144"/>
      <c r="Z806" s="144"/>
      <c r="AA806" s="144"/>
      <c r="AB806" s="144"/>
      <c r="AC806" s="144"/>
      <c r="AD806" s="144"/>
      <c r="AE806" s="170"/>
      <c r="AF806" s="145"/>
      <c r="AG806" s="145"/>
    </row>
    <row r="807" spans="2:33">
      <c r="B807" s="100"/>
      <c r="C807" s="100"/>
      <c r="D807" s="100"/>
      <c r="E807" s="100"/>
      <c r="F807" s="100"/>
      <c r="G807" s="100"/>
      <c r="H807" s="101"/>
      <c r="I807" s="109"/>
      <c r="J807" s="100"/>
      <c r="K807" s="100"/>
      <c r="L807" s="100"/>
      <c r="M807" s="110"/>
      <c r="N807" s="187"/>
      <c r="P807" s="143"/>
      <c r="Q807" s="143"/>
      <c r="R807" s="172"/>
      <c r="S807" s="144"/>
      <c r="T807" s="144"/>
      <c r="U807" s="144"/>
      <c r="V807" s="144"/>
      <c r="W807" s="144"/>
      <c r="X807" s="144"/>
      <c r="Y807" s="144"/>
      <c r="Z807" s="144"/>
      <c r="AA807" s="144"/>
      <c r="AB807" s="144"/>
      <c r="AC807" s="144"/>
      <c r="AD807" s="144"/>
      <c r="AE807" s="170"/>
      <c r="AF807" s="145"/>
      <c r="AG807" s="145"/>
    </row>
    <row r="808" spans="2:33">
      <c r="B808" s="100"/>
      <c r="C808" s="100"/>
      <c r="D808" s="100"/>
      <c r="E808" s="100"/>
      <c r="F808" s="100"/>
      <c r="G808" s="100"/>
      <c r="H808" s="101"/>
      <c r="I808" s="109"/>
      <c r="J808" s="100"/>
      <c r="K808" s="100"/>
      <c r="L808" s="100"/>
      <c r="M808" s="110"/>
      <c r="N808" s="187"/>
      <c r="O808" s="168"/>
      <c r="P808" s="143"/>
      <c r="Q808" s="143"/>
      <c r="R808" s="169"/>
      <c r="S808" s="144"/>
      <c r="T808" s="144"/>
      <c r="U808" s="144"/>
      <c r="V808" s="144"/>
      <c r="W808" s="144"/>
      <c r="X808" s="144"/>
      <c r="Y808" s="144"/>
      <c r="Z808" s="144"/>
      <c r="AA808" s="144"/>
      <c r="AB808" s="144"/>
      <c r="AC808" s="144"/>
      <c r="AD808" s="144"/>
      <c r="AE808" s="170"/>
      <c r="AF808" s="145"/>
      <c r="AG808" s="145"/>
    </row>
    <row r="809" spans="2:33">
      <c r="B809" s="100"/>
      <c r="C809" s="100"/>
      <c r="D809" s="100"/>
      <c r="E809" s="100"/>
      <c r="F809" s="100"/>
      <c r="G809" s="100"/>
      <c r="H809" s="101"/>
      <c r="I809" s="109"/>
      <c r="J809" s="100"/>
      <c r="K809" s="100"/>
      <c r="L809" s="100"/>
      <c r="M809" s="110"/>
      <c r="N809" s="187"/>
      <c r="O809" s="168"/>
      <c r="P809" s="143"/>
      <c r="Q809" s="143"/>
      <c r="R809" s="169"/>
      <c r="S809" s="144"/>
      <c r="T809" s="144"/>
      <c r="U809" s="144"/>
      <c r="V809" s="144"/>
      <c r="W809" s="144"/>
      <c r="X809" s="144"/>
      <c r="Y809" s="144"/>
      <c r="Z809" s="144"/>
      <c r="AA809" s="144"/>
      <c r="AB809" s="144"/>
      <c r="AC809" s="144"/>
      <c r="AD809" s="144"/>
      <c r="AE809" s="170"/>
      <c r="AF809" s="145"/>
      <c r="AG809" s="145"/>
    </row>
    <row r="810" spans="2:33">
      <c r="B810" s="100"/>
      <c r="C810" s="100"/>
      <c r="D810" s="100"/>
      <c r="E810" s="100"/>
      <c r="F810" s="100"/>
      <c r="G810" s="100"/>
      <c r="H810" s="101"/>
      <c r="I810" s="109"/>
      <c r="J810" s="100"/>
      <c r="K810" s="100"/>
      <c r="L810" s="100"/>
      <c r="M810" s="110"/>
      <c r="N810" s="187"/>
      <c r="O810" s="168"/>
      <c r="P810" s="143"/>
      <c r="Q810" s="143"/>
      <c r="R810" s="169"/>
      <c r="S810" s="144"/>
      <c r="T810" s="144"/>
      <c r="U810" s="144"/>
      <c r="V810" s="144"/>
      <c r="W810" s="144"/>
      <c r="X810" s="144"/>
      <c r="Y810" s="144"/>
      <c r="Z810" s="144"/>
      <c r="AA810" s="144"/>
      <c r="AB810" s="144"/>
      <c r="AC810" s="144"/>
      <c r="AD810" s="144"/>
      <c r="AE810" s="170"/>
      <c r="AF810" s="145"/>
      <c r="AG810" s="145"/>
    </row>
    <row r="811" spans="2:33">
      <c r="B811" s="100"/>
      <c r="C811" s="100"/>
      <c r="D811" s="100"/>
      <c r="E811" s="100"/>
      <c r="F811" s="100"/>
      <c r="G811" s="100"/>
      <c r="H811" s="101"/>
      <c r="I811" s="109"/>
      <c r="J811" s="100"/>
      <c r="K811" s="100"/>
      <c r="L811" s="100"/>
      <c r="M811" s="110"/>
      <c r="N811" s="187"/>
      <c r="P811" s="143"/>
      <c r="Q811" s="143"/>
      <c r="R811" s="172"/>
      <c r="S811" s="144"/>
      <c r="T811" s="144"/>
      <c r="U811" s="144"/>
      <c r="V811" s="144"/>
      <c r="W811" s="144"/>
      <c r="X811" s="144"/>
      <c r="Y811" s="144"/>
      <c r="Z811" s="144"/>
      <c r="AA811" s="144"/>
      <c r="AB811" s="144"/>
      <c r="AC811" s="144"/>
      <c r="AD811" s="144"/>
      <c r="AE811" s="170"/>
      <c r="AF811" s="145"/>
      <c r="AG811" s="145"/>
    </row>
    <row r="812" spans="2:33">
      <c r="B812" s="100"/>
      <c r="C812" s="100"/>
      <c r="D812" s="100"/>
      <c r="E812" s="100"/>
      <c r="F812" s="100"/>
      <c r="G812" s="100"/>
      <c r="H812" s="101"/>
      <c r="I812" s="109"/>
      <c r="J812" s="100"/>
      <c r="K812" s="100"/>
      <c r="L812" s="100"/>
      <c r="M812" s="110"/>
      <c r="N812" s="187"/>
      <c r="P812" s="143"/>
      <c r="Q812" s="143"/>
      <c r="R812" s="172"/>
      <c r="S812" s="144"/>
      <c r="T812" s="144"/>
      <c r="U812" s="144"/>
      <c r="V812" s="144"/>
      <c r="W812" s="144"/>
      <c r="X812" s="144"/>
      <c r="Y812" s="144"/>
      <c r="Z812" s="144"/>
      <c r="AA812" s="144"/>
      <c r="AB812" s="144"/>
      <c r="AC812" s="144"/>
      <c r="AD812" s="144"/>
      <c r="AE812" s="170"/>
      <c r="AF812" s="145"/>
      <c r="AG812" s="145"/>
    </row>
    <row r="813" spans="2:33">
      <c r="B813" s="100"/>
      <c r="C813" s="100"/>
      <c r="D813" s="100"/>
      <c r="E813" s="100"/>
      <c r="F813" s="100"/>
      <c r="G813" s="100"/>
      <c r="H813" s="101"/>
      <c r="I813" s="109"/>
      <c r="J813" s="100"/>
      <c r="K813" s="100"/>
      <c r="L813" s="100"/>
      <c r="M813" s="110"/>
      <c r="N813" s="187"/>
      <c r="P813" s="143"/>
      <c r="Q813" s="143"/>
      <c r="R813" s="172"/>
      <c r="S813" s="144"/>
      <c r="T813" s="144"/>
      <c r="U813" s="144"/>
      <c r="V813" s="144"/>
      <c r="W813" s="144"/>
      <c r="X813" s="144"/>
      <c r="Y813" s="144"/>
      <c r="Z813" s="144"/>
      <c r="AA813" s="144"/>
      <c r="AB813" s="144"/>
      <c r="AC813" s="144"/>
      <c r="AD813" s="144"/>
      <c r="AE813" s="170"/>
      <c r="AF813" s="145"/>
      <c r="AG813" s="145"/>
    </row>
    <row r="814" spans="2:33">
      <c r="B814" s="100"/>
      <c r="C814" s="100"/>
      <c r="D814" s="100"/>
      <c r="E814" s="100"/>
      <c r="F814" s="100"/>
      <c r="G814" s="100"/>
      <c r="H814" s="101"/>
      <c r="I814" s="109"/>
      <c r="J814" s="100"/>
      <c r="K814" s="100"/>
      <c r="L814" s="100"/>
      <c r="M814" s="110"/>
      <c r="N814" s="187"/>
      <c r="P814" s="143"/>
      <c r="Q814" s="143"/>
      <c r="R814" s="172"/>
      <c r="S814" s="144"/>
      <c r="T814" s="144"/>
      <c r="U814" s="144"/>
      <c r="V814" s="144"/>
      <c r="W814" s="144"/>
      <c r="X814" s="144"/>
      <c r="Y814" s="144"/>
      <c r="Z814" s="144"/>
      <c r="AA814" s="144"/>
      <c r="AB814" s="144"/>
      <c r="AC814" s="144"/>
      <c r="AD814" s="144"/>
      <c r="AE814" s="170"/>
      <c r="AF814" s="145"/>
      <c r="AG814" s="145"/>
    </row>
    <row r="815" spans="2:33">
      <c r="B815" s="100"/>
      <c r="C815" s="100"/>
      <c r="D815" s="100"/>
      <c r="E815" s="100"/>
      <c r="F815" s="100"/>
      <c r="G815" s="100"/>
      <c r="H815" s="101"/>
      <c r="I815" s="109"/>
      <c r="J815" s="100"/>
      <c r="K815" s="100"/>
      <c r="L815" s="100"/>
      <c r="M815" s="110"/>
      <c r="N815" s="187"/>
      <c r="P815" s="143"/>
      <c r="Q815" s="143"/>
      <c r="R815" s="172"/>
      <c r="S815" s="144"/>
      <c r="T815" s="144"/>
      <c r="U815" s="144"/>
      <c r="V815" s="144"/>
      <c r="W815" s="144"/>
      <c r="X815" s="144"/>
      <c r="Y815" s="144"/>
      <c r="Z815" s="144"/>
      <c r="AA815" s="144"/>
      <c r="AB815" s="144"/>
      <c r="AC815" s="144"/>
      <c r="AD815" s="144"/>
      <c r="AE815" s="170"/>
      <c r="AF815" s="145"/>
      <c r="AG815" s="145"/>
    </row>
    <row r="816" spans="2:33">
      <c r="B816" s="100"/>
      <c r="C816" s="100"/>
      <c r="D816" s="100"/>
      <c r="E816" s="100"/>
      <c r="F816" s="100"/>
      <c r="G816" s="100"/>
      <c r="H816" s="101"/>
      <c r="I816" s="109"/>
      <c r="J816" s="100"/>
      <c r="K816" s="100"/>
      <c r="L816" s="100"/>
      <c r="M816" s="110"/>
      <c r="N816" s="187"/>
      <c r="O816" s="168"/>
      <c r="P816" s="143"/>
      <c r="Q816" s="143"/>
      <c r="R816" s="169"/>
      <c r="S816" s="144"/>
      <c r="T816" s="144"/>
      <c r="U816" s="144"/>
      <c r="V816" s="144"/>
      <c r="W816" s="144"/>
      <c r="X816" s="144"/>
      <c r="Y816" s="144"/>
      <c r="Z816" s="144"/>
      <c r="AA816" s="144"/>
      <c r="AB816" s="144"/>
      <c r="AC816" s="144"/>
      <c r="AD816" s="144"/>
      <c r="AE816" s="170"/>
      <c r="AF816" s="145"/>
      <c r="AG816" s="145"/>
    </row>
    <row r="817" spans="2:33">
      <c r="B817" s="100"/>
      <c r="C817" s="100"/>
      <c r="D817" s="100"/>
      <c r="E817" s="100"/>
      <c r="F817" s="100"/>
      <c r="G817" s="100"/>
      <c r="H817" s="101"/>
      <c r="I817" s="109"/>
      <c r="J817" s="100"/>
      <c r="K817" s="100"/>
      <c r="L817" s="100"/>
      <c r="M817" s="110"/>
      <c r="N817" s="187"/>
      <c r="O817" s="168"/>
      <c r="P817" s="143"/>
      <c r="Q817" s="143"/>
      <c r="R817" s="169"/>
      <c r="S817" s="144"/>
      <c r="T817" s="144"/>
      <c r="U817" s="144"/>
      <c r="V817" s="144"/>
      <c r="W817" s="144"/>
      <c r="X817" s="144"/>
      <c r="Y817" s="144"/>
      <c r="Z817" s="144"/>
      <c r="AA817" s="144"/>
      <c r="AB817" s="144"/>
      <c r="AC817" s="144"/>
      <c r="AD817" s="144"/>
      <c r="AE817" s="170"/>
      <c r="AF817" s="145"/>
      <c r="AG817" s="145"/>
    </row>
    <row r="818" spans="2:33">
      <c r="B818" s="100"/>
      <c r="C818" s="100"/>
      <c r="D818" s="100"/>
      <c r="E818" s="100"/>
      <c r="F818" s="100"/>
      <c r="G818" s="100"/>
      <c r="H818" s="101"/>
      <c r="I818" s="109"/>
      <c r="J818" s="100"/>
      <c r="K818" s="100"/>
      <c r="L818" s="100"/>
      <c r="M818" s="110"/>
      <c r="N818" s="187"/>
      <c r="O818" s="168"/>
      <c r="P818" s="143"/>
      <c r="Q818" s="143"/>
      <c r="R818" s="169"/>
      <c r="S818" s="144"/>
      <c r="T818" s="144"/>
      <c r="U818" s="144"/>
      <c r="V818" s="144"/>
      <c r="W818" s="144"/>
      <c r="X818" s="144"/>
      <c r="Y818" s="144"/>
      <c r="Z818" s="144"/>
      <c r="AA818" s="144"/>
      <c r="AB818" s="144"/>
      <c r="AC818" s="144"/>
      <c r="AD818" s="144"/>
      <c r="AE818" s="170"/>
      <c r="AF818" s="145"/>
      <c r="AG818" s="145"/>
    </row>
    <row r="819" spans="2:33">
      <c r="B819" s="100"/>
      <c r="C819" s="100"/>
      <c r="D819" s="100"/>
      <c r="E819" s="100"/>
      <c r="F819" s="100"/>
      <c r="G819" s="100"/>
      <c r="H819" s="101"/>
      <c r="I819" s="109"/>
      <c r="J819" s="100"/>
      <c r="K819" s="100"/>
      <c r="L819" s="100"/>
      <c r="M819" s="110"/>
      <c r="N819" s="187"/>
      <c r="Q819" s="143"/>
      <c r="R819" s="172"/>
      <c r="S819" s="144"/>
      <c r="T819" s="144"/>
      <c r="U819" s="144"/>
      <c r="V819" s="144"/>
      <c r="W819" s="144"/>
      <c r="X819" s="144"/>
      <c r="Y819" s="144"/>
      <c r="Z819" s="144"/>
      <c r="AA819" s="144"/>
      <c r="AB819" s="144"/>
      <c r="AC819" s="144"/>
      <c r="AD819" s="144"/>
      <c r="AE819" s="170"/>
      <c r="AF819" s="145"/>
      <c r="AG819" s="145"/>
    </row>
    <row r="820" spans="2:33">
      <c r="B820" s="100"/>
      <c r="C820" s="100"/>
      <c r="D820" s="100"/>
      <c r="E820" s="147"/>
      <c r="F820" s="147"/>
      <c r="G820" s="147"/>
      <c r="H820" s="101"/>
      <c r="I820" s="109"/>
      <c r="J820" s="147"/>
      <c r="K820" s="147"/>
      <c r="L820" s="147"/>
      <c r="M820" s="178"/>
      <c r="N820" s="187"/>
      <c r="Q820" s="143"/>
      <c r="R820" s="172"/>
      <c r="S820" s="144"/>
      <c r="T820" s="144"/>
      <c r="U820" s="144"/>
      <c r="V820" s="144"/>
      <c r="W820" s="144"/>
      <c r="X820" s="144"/>
      <c r="Y820" s="144"/>
      <c r="Z820" s="144"/>
      <c r="AA820" s="144"/>
      <c r="AB820" s="144"/>
      <c r="AC820" s="144"/>
      <c r="AD820" s="144"/>
      <c r="AE820" s="170"/>
      <c r="AF820" s="145"/>
      <c r="AG820" s="145"/>
    </row>
    <row r="821" spans="2:33">
      <c r="B821" s="100"/>
      <c r="C821" s="100"/>
      <c r="D821" s="100"/>
      <c r="E821" s="147"/>
      <c r="F821" s="147"/>
      <c r="G821" s="147"/>
      <c r="H821" s="101"/>
      <c r="I821" s="109"/>
      <c r="J821" s="147"/>
      <c r="K821" s="147"/>
      <c r="L821" s="147"/>
      <c r="M821" s="178"/>
      <c r="N821" s="187"/>
      <c r="Q821" s="143"/>
      <c r="R821" s="172"/>
      <c r="S821" s="144"/>
      <c r="T821" s="144"/>
      <c r="U821" s="144"/>
      <c r="V821" s="144"/>
      <c r="W821" s="144"/>
      <c r="X821" s="144"/>
      <c r="Y821" s="144"/>
      <c r="Z821" s="144"/>
      <c r="AA821" s="144"/>
      <c r="AB821" s="144"/>
      <c r="AC821" s="144"/>
      <c r="AD821" s="144"/>
      <c r="AE821" s="170"/>
      <c r="AF821" s="145"/>
      <c r="AG821" s="145"/>
    </row>
    <row r="822" spans="2:33">
      <c r="B822" s="100"/>
      <c r="C822" s="100"/>
      <c r="D822" s="100"/>
      <c r="E822" s="100"/>
      <c r="F822" s="100"/>
      <c r="G822" s="100"/>
      <c r="H822" s="101"/>
      <c r="I822" s="109"/>
      <c r="J822" s="100"/>
      <c r="K822" s="100"/>
      <c r="L822" s="100"/>
      <c r="M822" s="110"/>
      <c r="N822" s="187"/>
      <c r="P822" s="143"/>
      <c r="Q822" s="143"/>
      <c r="R822" s="172"/>
      <c r="S822" s="144"/>
      <c r="T822" s="144"/>
      <c r="U822" s="144"/>
      <c r="V822" s="144"/>
      <c r="W822" s="144"/>
      <c r="X822" s="144"/>
      <c r="Y822" s="144"/>
      <c r="Z822" s="144"/>
      <c r="AA822" s="144"/>
      <c r="AB822" s="144"/>
      <c r="AC822" s="144"/>
      <c r="AD822" s="144"/>
      <c r="AE822" s="170"/>
      <c r="AF822" s="145"/>
      <c r="AG822" s="145"/>
    </row>
    <row r="823" spans="2:33">
      <c r="B823" s="100"/>
      <c r="C823" s="100"/>
      <c r="D823" s="100"/>
      <c r="E823" s="100"/>
      <c r="F823" s="100"/>
      <c r="G823" s="100"/>
      <c r="H823" s="101"/>
      <c r="I823" s="109"/>
      <c r="J823" s="100"/>
      <c r="K823" s="100"/>
      <c r="L823" s="100"/>
      <c r="M823" s="110"/>
      <c r="N823" s="187"/>
      <c r="P823" s="143"/>
      <c r="Q823" s="143"/>
      <c r="R823" s="172"/>
      <c r="S823" s="144"/>
      <c r="T823" s="144"/>
      <c r="U823" s="144"/>
      <c r="V823" s="144"/>
      <c r="W823" s="144"/>
      <c r="X823" s="144"/>
      <c r="Y823" s="144"/>
      <c r="Z823" s="144"/>
      <c r="AA823" s="144"/>
      <c r="AB823" s="144"/>
      <c r="AC823" s="144"/>
      <c r="AD823" s="144"/>
      <c r="AE823" s="170"/>
      <c r="AF823" s="145"/>
      <c r="AG823" s="145"/>
    </row>
    <row r="824" spans="2:33">
      <c r="B824" s="100"/>
      <c r="C824" s="100"/>
      <c r="D824" s="100"/>
      <c r="E824" s="100"/>
      <c r="F824" s="100"/>
      <c r="G824" s="100"/>
      <c r="H824" s="101"/>
      <c r="I824" s="109"/>
      <c r="J824" s="100"/>
      <c r="K824" s="100"/>
      <c r="L824" s="100"/>
      <c r="M824" s="110"/>
      <c r="N824" s="187"/>
      <c r="P824" s="143"/>
      <c r="Q824" s="143"/>
      <c r="R824" s="172"/>
      <c r="S824" s="144"/>
      <c r="T824" s="144"/>
      <c r="U824" s="144"/>
      <c r="V824" s="144"/>
      <c r="W824" s="144"/>
      <c r="X824" s="144"/>
      <c r="Y824" s="144"/>
      <c r="Z824" s="144"/>
      <c r="AA824" s="144"/>
      <c r="AB824" s="144"/>
      <c r="AC824" s="144"/>
      <c r="AD824" s="144"/>
      <c r="AE824" s="170"/>
      <c r="AF824" s="145"/>
      <c r="AG824" s="145"/>
    </row>
    <row r="825" spans="2:33">
      <c r="B825" s="100"/>
      <c r="C825" s="100"/>
      <c r="D825" s="100"/>
      <c r="E825" s="100"/>
      <c r="F825" s="100"/>
      <c r="G825" s="100"/>
      <c r="H825" s="101"/>
      <c r="I825" s="109"/>
      <c r="J825" s="100"/>
      <c r="K825" s="100"/>
      <c r="L825" s="100"/>
      <c r="M825" s="110"/>
      <c r="N825" s="187"/>
      <c r="P825" s="143"/>
      <c r="Q825" s="143"/>
      <c r="R825" s="172"/>
      <c r="S825" s="144"/>
      <c r="T825" s="144"/>
      <c r="U825" s="144"/>
      <c r="V825" s="144"/>
      <c r="W825" s="144"/>
      <c r="X825" s="144"/>
      <c r="Y825" s="144"/>
      <c r="Z825" s="144"/>
      <c r="AA825" s="144"/>
      <c r="AB825" s="144"/>
      <c r="AC825" s="144"/>
      <c r="AD825" s="144"/>
      <c r="AE825" s="170"/>
      <c r="AF825" s="145"/>
      <c r="AG825" s="145"/>
    </row>
    <row r="826" spans="2:33">
      <c r="B826" s="100"/>
      <c r="C826" s="100"/>
      <c r="D826" s="100"/>
      <c r="E826" s="100"/>
      <c r="F826" s="100"/>
      <c r="G826" s="100"/>
      <c r="H826" s="101"/>
      <c r="I826" s="109"/>
      <c r="J826" s="100"/>
      <c r="K826" s="100"/>
      <c r="L826" s="100"/>
      <c r="M826" s="110"/>
      <c r="N826" s="187"/>
      <c r="P826" s="143"/>
      <c r="Q826" s="143"/>
      <c r="R826" s="172"/>
      <c r="S826" s="144"/>
      <c r="T826" s="144"/>
      <c r="U826" s="144"/>
      <c r="V826" s="144"/>
      <c r="W826" s="144"/>
      <c r="X826" s="144"/>
      <c r="Y826" s="144"/>
      <c r="Z826" s="144"/>
      <c r="AA826" s="144"/>
      <c r="AB826" s="144"/>
      <c r="AC826" s="144"/>
      <c r="AD826" s="144"/>
      <c r="AE826" s="170"/>
      <c r="AF826" s="145"/>
      <c r="AG826" s="145"/>
    </row>
    <row r="827" spans="2:33">
      <c r="B827" s="100"/>
      <c r="C827" s="100"/>
      <c r="D827" s="100"/>
      <c r="E827" s="100"/>
      <c r="F827" s="100"/>
      <c r="G827" s="100"/>
      <c r="H827" s="101"/>
      <c r="I827" s="109"/>
      <c r="J827" s="100"/>
      <c r="K827" s="100"/>
      <c r="L827" s="100"/>
      <c r="M827" s="110"/>
      <c r="N827" s="187"/>
      <c r="O827" s="168"/>
      <c r="P827" s="143"/>
      <c r="Q827" s="143"/>
      <c r="R827" s="169"/>
      <c r="S827" s="144"/>
      <c r="T827" s="144"/>
      <c r="U827" s="144"/>
      <c r="V827" s="144"/>
      <c r="W827" s="144"/>
      <c r="X827" s="144"/>
      <c r="Y827" s="144"/>
      <c r="Z827" s="144"/>
      <c r="AA827" s="144"/>
      <c r="AB827" s="144"/>
      <c r="AC827" s="144"/>
      <c r="AD827" s="144"/>
      <c r="AE827" s="170"/>
      <c r="AF827" s="145"/>
      <c r="AG827" s="145"/>
    </row>
    <row r="828" spans="2:33">
      <c r="B828" s="100"/>
      <c r="C828" s="100"/>
      <c r="D828" s="100"/>
      <c r="E828" s="100"/>
      <c r="F828" s="100"/>
      <c r="G828" s="100"/>
      <c r="H828" s="101"/>
      <c r="I828" s="109"/>
      <c r="J828" s="100"/>
      <c r="K828" s="100"/>
      <c r="L828" s="100"/>
      <c r="M828" s="110"/>
      <c r="N828" s="187"/>
      <c r="O828" s="168"/>
      <c r="P828" s="143"/>
      <c r="Q828" s="143"/>
      <c r="R828" s="169"/>
      <c r="S828" s="144"/>
      <c r="T828" s="144"/>
      <c r="U828" s="144"/>
      <c r="V828" s="144"/>
      <c r="W828" s="144"/>
      <c r="X828" s="144"/>
      <c r="Y828" s="144"/>
      <c r="Z828" s="144"/>
      <c r="AA828" s="144"/>
      <c r="AB828" s="144"/>
      <c r="AC828" s="144"/>
      <c r="AD828" s="144"/>
      <c r="AE828" s="170"/>
      <c r="AF828" s="145"/>
      <c r="AG828" s="145"/>
    </row>
    <row r="829" spans="2:33">
      <c r="B829" s="100"/>
      <c r="C829" s="100"/>
      <c r="D829" s="100"/>
      <c r="E829" s="100"/>
      <c r="F829" s="100"/>
      <c r="G829" s="100"/>
      <c r="H829" s="101"/>
      <c r="I829" s="109"/>
      <c r="J829" s="100"/>
      <c r="K829" s="100"/>
      <c r="L829" s="100"/>
      <c r="M829" s="110"/>
      <c r="N829" s="187"/>
      <c r="O829" s="168"/>
      <c r="P829" s="143"/>
      <c r="Q829" s="143"/>
      <c r="R829" s="169"/>
      <c r="S829" s="144"/>
      <c r="T829" s="144"/>
      <c r="U829" s="144"/>
      <c r="V829" s="144"/>
      <c r="W829" s="144"/>
      <c r="X829" s="144"/>
      <c r="Y829" s="144"/>
      <c r="Z829" s="144"/>
      <c r="AA829" s="144"/>
      <c r="AB829" s="144"/>
      <c r="AC829" s="144"/>
      <c r="AD829" s="144"/>
      <c r="AE829" s="170"/>
      <c r="AF829" s="145"/>
      <c r="AG829" s="145"/>
    </row>
    <row r="830" spans="2:33">
      <c r="B830" s="100"/>
      <c r="C830" s="100"/>
      <c r="D830" s="100"/>
      <c r="E830" s="100"/>
      <c r="F830" s="100"/>
      <c r="G830" s="100"/>
      <c r="H830" s="101"/>
      <c r="I830" s="109"/>
      <c r="J830" s="100"/>
      <c r="K830" s="100"/>
      <c r="L830" s="100"/>
      <c r="M830" s="110"/>
      <c r="N830" s="187"/>
      <c r="P830" s="143"/>
      <c r="Q830" s="143"/>
      <c r="R830" s="172"/>
      <c r="S830" s="144"/>
      <c r="T830" s="144"/>
      <c r="U830" s="144"/>
      <c r="V830" s="144"/>
      <c r="W830" s="144"/>
      <c r="X830" s="144"/>
      <c r="Y830" s="144"/>
      <c r="Z830" s="144"/>
      <c r="AA830" s="144"/>
      <c r="AB830" s="144"/>
      <c r="AC830" s="144"/>
      <c r="AD830" s="144"/>
      <c r="AE830" s="170"/>
      <c r="AF830" s="145"/>
      <c r="AG830" s="145"/>
    </row>
    <row r="831" spans="2:33">
      <c r="B831" s="100"/>
      <c r="C831" s="100"/>
      <c r="D831" s="100"/>
      <c r="E831" s="100"/>
      <c r="F831" s="100"/>
      <c r="G831" s="100"/>
      <c r="H831" s="101"/>
      <c r="I831" s="109"/>
      <c r="J831" s="100"/>
      <c r="K831" s="100"/>
      <c r="L831" s="100"/>
      <c r="M831" s="110"/>
      <c r="N831" s="187"/>
      <c r="P831" s="143"/>
      <c r="Q831" s="143"/>
      <c r="R831" s="172"/>
      <c r="S831" s="144"/>
      <c r="T831" s="144"/>
      <c r="U831" s="144"/>
      <c r="V831" s="144"/>
      <c r="W831" s="144"/>
      <c r="X831" s="144"/>
      <c r="Y831" s="144"/>
      <c r="Z831" s="144"/>
      <c r="AA831" s="144"/>
      <c r="AB831" s="144"/>
      <c r="AC831" s="144"/>
      <c r="AD831" s="144"/>
      <c r="AE831" s="170"/>
      <c r="AF831" s="145"/>
      <c r="AG831" s="145"/>
    </row>
    <row r="832" spans="2:33">
      <c r="B832" s="100"/>
      <c r="C832" s="100"/>
      <c r="D832" s="100"/>
      <c r="E832" s="100"/>
      <c r="F832" s="100"/>
      <c r="G832" s="100"/>
      <c r="H832" s="101"/>
      <c r="I832" s="109"/>
      <c r="J832" s="100"/>
      <c r="K832" s="100"/>
      <c r="L832" s="100"/>
      <c r="M832" s="110"/>
      <c r="N832" s="187"/>
      <c r="P832" s="143"/>
      <c r="Q832" s="143"/>
      <c r="R832" s="172"/>
      <c r="S832" s="144"/>
      <c r="T832" s="144"/>
      <c r="U832" s="144"/>
      <c r="V832" s="144"/>
      <c r="W832" s="144"/>
      <c r="X832" s="144"/>
      <c r="Y832" s="144"/>
      <c r="Z832" s="144"/>
      <c r="AA832" s="144"/>
      <c r="AB832" s="144"/>
      <c r="AC832" s="144"/>
      <c r="AD832" s="144"/>
      <c r="AE832" s="170"/>
      <c r="AF832" s="145"/>
      <c r="AG832" s="145"/>
    </row>
    <row r="833" spans="2:33">
      <c r="B833" s="100"/>
      <c r="C833" s="100"/>
      <c r="D833" s="100"/>
      <c r="E833" s="100"/>
      <c r="F833" s="100"/>
      <c r="G833" s="100"/>
      <c r="H833" s="101"/>
      <c r="I833" s="109"/>
      <c r="J833" s="100"/>
      <c r="K833" s="100"/>
      <c r="L833" s="100"/>
      <c r="M833" s="110"/>
      <c r="N833" s="187"/>
      <c r="P833" s="143"/>
      <c r="Q833" s="143"/>
      <c r="R833" s="172"/>
      <c r="S833" s="144"/>
      <c r="T833" s="144"/>
      <c r="U833" s="144"/>
      <c r="V833" s="144"/>
      <c r="W833" s="144"/>
      <c r="X833" s="144"/>
      <c r="Y833" s="144"/>
      <c r="Z833" s="144"/>
      <c r="AA833" s="144"/>
      <c r="AB833" s="144"/>
      <c r="AC833" s="144"/>
      <c r="AD833" s="144"/>
      <c r="AE833" s="170"/>
      <c r="AF833" s="145"/>
      <c r="AG833" s="145"/>
    </row>
    <row r="834" spans="2:33">
      <c r="B834" s="100"/>
      <c r="C834" s="100"/>
      <c r="D834" s="100"/>
      <c r="E834" s="100"/>
      <c r="F834" s="100"/>
      <c r="G834" s="100"/>
      <c r="H834" s="101"/>
      <c r="I834" s="109"/>
      <c r="J834" s="100"/>
      <c r="K834" s="100"/>
      <c r="L834" s="100"/>
      <c r="M834" s="110"/>
      <c r="N834" s="187"/>
      <c r="P834" s="143"/>
      <c r="Q834" s="143"/>
      <c r="R834" s="172"/>
      <c r="S834" s="144"/>
      <c r="T834" s="144"/>
      <c r="U834" s="144"/>
      <c r="V834" s="144"/>
      <c r="W834" s="144"/>
      <c r="X834" s="144"/>
      <c r="Y834" s="144"/>
      <c r="Z834" s="144"/>
      <c r="AA834" s="144"/>
      <c r="AB834" s="144"/>
      <c r="AC834" s="144"/>
      <c r="AD834" s="144"/>
      <c r="AE834" s="170"/>
      <c r="AF834" s="145"/>
      <c r="AG834" s="145"/>
    </row>
    <row r="835" spans="2:33">
      <c r="B835" s="100"/>
      <c r="C835" s="100"/>
      <c r="D835" s="100"/>
      <c r="E835" s="100"/>
      <c r="F835" s="100"/>
      <c r="G835" s="100"/>
      <c r="H835" s="101"/>
      <c r="I835" s="109"/>
      <c r="J835" s="100"/>
      <c r="K835" s="100"/>
      <c r="L835" s="100"/>
      <c r="M835" s="110"/>
      <c r="N835" s="187"/>
      <c r="O835" s="168"/>
      <c r="P835" s="143"/>
      <c r="Q835" s="143"/>
      <c r="R835" s="169"/>
      <c r="S835" s="144"/>
      <c r="T835" s="144"/>
      <c r="U835" s="144"/>
      <c r="V835" s="144"/>
      <c r="W835" s="144"/>
      <c r="X835" s="144"/>
      <c r="Y835" s="144"/>
      <c r="Z835" s="144"/>
      <c r="AA835" s="144"/>
      <c r="AB835" s="144"/>
      <c r="AC835" s="144"/>
      <c r="AD835" s="144"/>
      <c r="AE835" s="170"/>
      <c r="AF835" s="145"/>
      <c r="AG835" s="145"/>
    </row>
    <row r="836" spans="2:33">
      <c r="B836" s="100"/>
      <c r="C836" s="100"/>
      <c r="D836" s="100"/>
      <c r="E836" s="100"/>
      <c r="F836" s="100"/>
      <c r="G836" s="100"/>
      <c r="H836" s="101"/>
      <c r="I836" s="109"/>
      <c r="J836" s="100"/>
      <c r="K836" s="100"/>
      <c r="L836" s="100"/>
      <c r="M836" s="110"/>
      <c r="N836" s="187"/>
      <c r="O836" s="168"/>
      <c r="P836" s="143"/>
      <c r="Q836" s="143"/>
      <c r="R836" s="169"/>
      <c r="S836" s="144"/>
      <c r="T836" s="144"/>
      <c r="U836" s="144"/>
      <c r="V836" s="144"/>
      <c r="W836" s="144"/>
      <c r="X836" s="144"/>
      <c r="Y836" s="144"/>
      <c r="Z836" s="144"/>
      <c r="AA836" s="144"/>
      <c r="AB836" s="144"/>
      <c r="AC836" s="144"/>
      <c r="AD836" s="144"/>
      <c r="AE836" s="170"/>
      <c r="AF836" s="145"/>
      <c r="AG836" s="145"/>
    </row>
    <row r="837" spans="2:33">
      <c r="B837" s="100"/>
      <c r="C837" s="100"/>
      <c r="D837" s="100"/>
      <c r="E837" s="100"/>
      <c r="F837" s="100"/>
      <c r="G837" s="100"/>
      <c r="H837" s="101"/>
      <c r="I837" s="109"/>
      <c r="J837" s="100"/>
      <c r="K837" s="100"/>
      <c r="L837" s="100"/>
      <c r="M837" s="110"/>
      <c r="N837" s="187"/>
      <c r="O837" s="168"/>
      <c r="P837" s="143"/>
      <c r="Q837" s="143"/>
      <c r="R837" s="169"/>
      <c r="S837" s="144"/>
      <c r="T837" s="144"/>
      <c r="U837" s="144"/>
      <c r="V837" s="144"/>
      <c r="W837" s="144"/>
      <c r="X837" s="144"/>
      <c r="Y837" s="144"/>
      <c r="Z837" s="144"/>
      <c r="AA837" s="144"/>
      <c r="AB837" s="144"/>
      <c r="AC837" s="144"/>
      <c r="AD837" s="144"/>
      <c r="AE837" s="170"/>
      <c r="AF837" s="145"/>
      <c r="AG837" s="145"/>
    </row>
    <row r="838" spans="2:33">
      <c r="B838" s="100"/>
      <c r="C838" s="100"/>
      <c r="D838" s="100"/>
      <c r="E838" s="100"/>
      <c r="F838" s="100"/>
      <c r="G838" s="100"/>
      <c r="H838" s="101"/>
      <c r="I838" s="109"/>
      <c r="J838" s="100"/>
      <c r="K838" s="100"/>
      <c r="L838" s="100"/>
      <c r="M838" s="110"/>
      <c r="N838" s="187"/>
      <c r="O838" s="168"/>
      <c r="P838" s="143"/>
      <c r="Q838" s="143"/>
      <c r="R838" s="169"/>
      <c r="S838" s="144"/>
      <c r="T838" s="144"/>
      <c r="U838" s="144"/>
      <c r="V838" s="144"/>
      <c r="W838" s="144"/>
      <c r="X838" s="144"/>
      <c r="Y838" s="144"/>
      <c r="Z838" s="144"/>
      <c r="AA838" s="144"/>
      <c r="AB838" s="144"/>
      <c r="AC838" s="144"/>
      <c r="AD838" s="144"/>
      <c r="AE838" s="170"/>
      <c r="AF838" s="145"/>
      <c r="AG838" s="145"/>
    </row>
    <row r="839" spans="2:33">
      <c r="B839" s="100"/>
      <c r="C839" s="100"/>
      <c r="D839" s="100"/>
      <c r="E839" s="100"/>
      <c r="F839" s="100"/>
      <c r="G839" s="100"/>
      <c r="H839" s="101"/>
      <c r="I839" s="109"/>
      <c r="J839" s="100"/>
      <c r="K839" s="100"/>
      <c r="L839" s="100"/>
      <c r="M839" s="110"/>
      <c r="N839" s="187"/>
      <c r="P839" s="143"/>
      <c r="Q839" s="143"/>
      <c r="R839" s="172"/>
      <c r="S839" s="144"/>
      <c r="T839" s="144"/>
      <c r="U839" s="144"/>
      <c r="V839" s="144"/>
      <c r="W839" s="144"/>
      <c r="X839" s="144"/>
      <c r="Y839" s="144"/>
      <c r="Z839" s="144"/>
      <c r="AA839" s="144"/>
      <c r="AB839" s="144"/>
      <c r="AC839" s="144"/>
      <c r="AD839" s="144"/>
      <c r="AE839" s="170"/>
      <c r="AF839" s="145"/>
      <c r="AG839" s="145"/>
    </row>
    <row r="840" spans="2:33">
      <c r="B840" s="100"/>
      <c r="C840" s="100"/>
      <c r="D840" s="100"/>
      <c r="E840" s="100"/>
      <c r="F840" s="100"/>
      <c r="G840" s="100"/>
      <c r="H840" s="101"/>
      <c r="I840" s="109"/>
      <c r="J840" s="100"/>
      <c r="K840" s="100"/>
      <c r="L840" s="100"/>
      <c r="M840" s="110"/>
      <c r="N840" s="187"/>
      <c r="P840" s="143"/>
      <c r="Q840" s="143"/>
      <c r="R840" s="172"/>
      <c r="S840" s="144"/>
      <c r="T840" s="144"/>
      <c r="U840" s="144"/>
      <c r="V840" s="144"/>
      <c r="W840" s="144"/>
      <c r="X840" s="144"/>
      <c r="Y840" s="144"/>
      <c r="Z840" s="144"/>
      <c r="AA840" s="144"/>
      <c r="AB840" s="144"/>
      <c r="AC840" s="144"/>
      <c r="AD840" s="144"/>
      <c r="AE840" s="170"/>
      <c r="AF840" s="145"/>
      <c r="AG840" s="145"/>
    </row>
    <row r="841" spans="2:33">
      <c r="B841" s="100"/>
      <c r="C841" s="100"/>
      <c r="D841" s="100"/>
      <c r="E841" s="100"/>
      <c r="F841" s="100"/>
      <c r="G841" s="100"/>
      <c r="H841" s="101"/>
      <c r="I841" s="109"/>
      <c r="J841" s="100"/>
      <c r="K841" s="100"/>
      <c r="L841" s="100"/>
      <c r="M841" s="110"/>
      <c r="N841" s="187"/>
      <c r="P841" s="143"/>
      <c r="Q841" s="143"/>
      <c r="R841" s="172"/>
      <c r="S841" s="144"/>
      <c r="T841" s="144"/>
      <c r="U841" s="144"/>
      <c r="V841" s="144"/>
      <c r="W841" s="144"/>
      <c r="X841" s="144"/>
      <c r="Y841" s="144"/>
      <c r="Z841" s="144"/>
      <c r="AA841" s="144"/>
      <c r="AB841" s="144"/>
      <c r="AC841" s="144"/>
      <c r="AD841" s="144"/>
      <c r="AE841" s="170"/>
      <c r="AF841" s="145"/>
      <c r="AG841" s="145"/>
    </row>
    <row r="842" spans="2:33">
      <c r="B842" s="100"/>
      <c r="C842" s="100"/>
      <c r="D842" s="100"/>
      <c r="E842" s="100"/>
      <c r="F842" s="100"/>
      <c r="G842" s="100"/>
      <c r="H842" s="101"/>
      <c r="I842" s="109"/>
      <c r="J842" s="100"/>
      <c r="K842" s="100"/>
      <c r="L842" s="100"/>
      <c r="M842" s="110"/>
      <c r="N842" s="187"/>
      <c r="P842" s="143"/>
      <c r="Q842" s="143"/>
      <c r="R842" s="172"/>
      <c r="S842" s="144"/>
      <c r="T842" s="144"/>
      <c r="U842" s="144"/>
      <c r="V842" s="144"/>
      <c r="W842" s="144"/>
      <c r="X842" s="144"/>
      <c r="Y842" s="144"/>
      <c r="Z842" s="144"/>
      <c r="AA842" s="144"/>
      <c r="AB842" s="144"/>
      <c r="AC842" s="144"/>
      <c r="AD842" s="144"/>
      <c r="AE842" s="170"/>
      <c r="AF842" s="145"/>
      <c r="AG842" s="145"/>
    </row>
    <row r="843" spans="2:33">
      <c r="B843" s="100"/>
      <c r="C843" s="100"/>
      <c r="D843" s="100"/>
      <c r="E843" s="100"/>
      <c r="F843" s="100"/>
      <c r="G843" s="100"/>
      <c r="H843" s="101"/>
      <c r="I843" s="109"/>
      <c r="J843" s="100"/>
      <c r="K843" s="100"/>
      <c r="L843" s="100"/>
      <c r="M843" s="110"/>
      <c r="N843" s="187"/>
      <c r="P843" s="143"/>
      <c r="Q843" s="143"/>
      <c r="R843" s="172"/>
      <c r="S843" s="144"/>
      <c r="T843" s="144"/>
      <c r="U843" s="144"/>
      <c r="V843" s="144"/>
      <c r="W843" s="144"/>
      <c r="X843" s="144"/>
      <c r="Y843" s="144"/>
      <c r="Z843" s="144"/>
      <c r="AA843" s="144"/>
      <c r="AB843" s="144"/>
      <c r="AC843" s="144"/>
      <c r="AD843" s="144"/>
      <c r="AE843" s="170"/>
      <c r="AF843" s="145"/>
      <c r="AG843" s="145"/>
    </row>
    <row r="844" spans="2:33">
      <c r="B844" s="100"/>
      <c r="C844" s="100"/>
      <c r="D844" s="100"/>
      <c r="E844" s="100"/>
      <c r="F844" s="100"/>
      <c r="G844" s="100"/>
      <c r="H844" s="101"/>
      <c r="I844" s="109"/>
      <c r="J844" s="100"/>
      <c r="K844" s="100"/>
      <c r="L844" s="100"/>
      <c r="M844" s="110"/>
      <c r="N844" s="187"/>
      <c r="O844" s="168"/>
      <c r="P844" s="143"/>
      <c r="Q844" s="143"/>
      <c r="R844" s="169"/>
      <c r="S844" s="144"/>
      <c r="T844" s="144"/>
      <c r="U844" s="144"/>
      <c r="V844" s="144"/>
      <c r="W844" s="144"/>
      <c r="X844" s="144"/>
      <c r="Y844" s="144"/>
      <c r="Z844" s="144"/>
      <c r="AA844" s="144"/>
      <c r="AB844" s="144"/>
      <c r="AC844" s="144"/>
      <c r="AD844" s="144"/>
      <c r="AE844" s="170"/>
      <c r="AF844" s="145"/>
      <c r="AG844" s="145"/>
    </row>
    <row r="845" spans="2:33">
      <c r="B845" s="100"/>
      <c r="C845" s="100"/>
      <c r="D845" s="100"/>
      <c r="E845" s="100"/>
      <c r="F845" s="100"/>
      <c r="G845" s="100"/>
      <c r="H845" s="101"/>
      <c r="I845" s="109"/>
      <c r="J845" s="100"/>
      <c r="K845" s="100"/>
      <c r="L845" s="100"/>
      <c r="M845" s="110"/>
      <c r="N845" s="187"/>
      <c r="O845" s="168"/>
      <c r="P845" s="143"/>
      <c r="Q845" s="143"/>
      <c r="R845" s="169"/>
      <c r="S845" s="144"/>
      <c r="T845" s="144"/>
      <c r="U845" s="144"/>
      <c r="V845" s="144"/>
      <c r="W845" s="144"/>
      <c r="X845" s="144"/>
      <c r="Y845" s="144"/>
      <c r="Z845" s="144"/>
      <c r="AA845" s="144"/>
      <c r="AB845" s="144"/>
      <c r="AC845" s="144"/>
      <c r="AD845" s="144"/>
      <c r="AE845" s="170"/>
      <c r="AF845" s="145"/>
      <c r="AG845" s="145"/>
    </row>
    <row r="846" spans="2:33">
      <c r="B846" s="100"/>
      <c r="C846" s="100"/>
      <c r="D846" s="100"/>
      <c r="E846" s="100"/>
      <c r="F846" s="100"/>
      <c r="G846" s="100"/>
      <c r="H846" s="101"/>
      <c r="I846" s="109"/>
      <c r="J846" s="100"/>
      <c r="K846" s="100"/>
      <c r="L846" s="100"/>
      <c r="M846" s="110"/>
      <c r="N846" s="187"/>
      <c r="O846" s="168"/>
      <c r="P846" s="143"/>
      <c r="Q846" s="143"/>
      <c r="R846" s="169"/>
      <c r="S846" s="144"/>
      <c r="T846" s="144"/>
      <c r="U846" s="144"/>
      <c r="V846" s="144"/>
      <c r="W846" s="144"/>
      <c r="X846" s="144"/>
      <c r="Y846" s="144"/>
      <c r="Z846" s="144"/>
      <c r="AA846" s="144"/>
      <c r="AB846" s="144"/>
      <c r="AC846" s="144"/>
      <c r="AD846" s="144"/>
      <c r="AE846" s="170"/>
      <c r="AF846" s="145"/>
      <c r="AG846" s="145"/>
    </row>
    <row r="847" spans="2:33">
      <c r="B847" s="100"/>
      <c r="C847" s="100"/>
      <c r="D847" s="100"/>
      <c r="E847" s="100"/>
      <c r="F847" s="100"/>
      <c r="G847" s="100"/>
      <c r="H847" s="101"/>
      <c r="I847" s="109"/>
      <c r="J847" s="100"/>
      <c r="K847" s="100"/>
      <c r="L847" s="100"/>
      <c r="M847" s="110"/>
      <c r="N847" s="187"/>
      <c r="R847" s="172"/>
      <c r="S847" s="144"/>
      <c r="T847" s="144"/>
      <c r="U847" s="144"/>
      <c r="V847" s="144"/>
      <c r="W847" s="144"/>
      <c r="X847" s="144"/>
      <c r="Y847" s="144"/>
      <c r="Z847" s="144"/>
      <c r="AA847" s="144"/>
      <c r="AB847" s="144"/>
      <c r="AC847" s="144"/>
      <c r="AD847" s="144"/>
      <c r="AE847" s="170"/>
      <c r="AF847" s="145"/>
      <c r="AG847" s="145"/>
    </row>
    <row r="848" spans="2:33">
      <c r="B848" s="100"/>
      <c r="C848" s="100"/>
      <c r="D848" s="100"/>
      <c r="E848" s="100"/>
      <c r="F848" s="100"/>
      <c r="G848" s="100"/>
      <c r="H848" s="101"/>
      <c r="I848" s="109"/>
      <c r="J848" s="100"/>
      <c r="K848" s="100"/>
      <c r="L848" s="100"/>
      <c r="M848" s="110"/>
      <c r="N848" s="187"/>
      <c r="R848" s="172"/>
      <c r="S848" s="144"/>
      <c r="T848" s="144"/>
      <c r="U848" s="144"/>
      <c r="V848" s="144"/>
      <c r="W848" s="144"/>
      <c r="X848" s="144"/>
      <c r="Y848" s="144"/>
      <c r="Z848" s="144"/>
      <c r="AA848" s="144"/>
      <c r="AB848" s="144"/>
      <c r="AC848" s="144"/>
      <c r="AD848" s="144"/>
      <c r="AE848" s="170"/>
      <c r="AF848" s="145"/>
      <c r="AG848" s="145"/>
    </row>
    <row r="849" spans="2:33">
      <c r="B849" s="100"/>
      <c r="C849" s="100"/>
      <c r="D849" s="100"/>
      <c r="E849" s="100"/>
      <c r="F849" s="100"/>
      <c r="G849" s="100"/>
      <c r="H849" s="101"/>
      <c r="I849" s="109"/>
      <c r="J849" s="100"/>
      <c r="K849" s="100"/>
      <c r="L849" s="100"/>
      <c r="M849" s="110"/>
      <c r="N849" s="187"/>
      <c r="Q849" s="143"/>
      <c r="R849" s="172"/>
      <c r="S849" s="144"/>
      <c r="T849" s="144"/>
      <c r="U849" s="144"/>
      <c r="V849" s="144"/>
      <c r="W849" s="144"/>
      <c r="X849" s="144"/>
      <c r="Y849" s="144"/>
      <c r="Z849" s="144"/>
      <c r="AA849" s="144"/>
      <c r="AB849" s="144"/>
      <c r="AC849" s="144"/>
      <c r="AD849" s="144"/>
      <c r="AE849" s="170"/>
      <c r="AF849" s="145"/>
      <c r="AG849" s="145"/>
    </row>
    <row r="850" spans="2:33">
      <c r="B850" s="100"/>
      <c r="C850" s="100"/>
      <c r="D850" s="100"/>
      <c r="E850" s="100"/>
      <c r="F850" s="100"/>
      <c r="G850" s="100"/>
      <c r="H850" s="101"/>
      <c r="I850" s="109"/>
      <c r="J850" s="100"/>
      <c r="K850" s="100"/>
      <c r="L850" s="100"/>
      <c r="M850" s="110"/>
      <c r="N850" s="187"/>
      <c r="Q850" s="143"/>
      <c r="R850" s="172"/>
      <c r="S850" s="144"/>
      <c r="T850" s="144"/>
      <c r="U850" s="144"/>
      <c r="V850" s="144"/>
      <c r="W850" s="144"/>
      <c r="X850" s="144"/>
      <c r="Y850" s="144"/>
      <c r="Z850" s="144"/>
      <c r="AA850" s="144"/>
      <c r="AB850" s="144"/>
      <c r="AC850" s="144"/>
      <c r="AD850" s="144"/>
      <c r="AE850" s="170"/>
      <c r="AF850" s="145"/>
      <c r="AG850" s="145"/>
    </row>
    <row r="851" spans="2:33">
      <c r="B851" s="100"/>
      <c r="C851" s="100"/>
      <c r="D851" s="100"/>
      <c r="E851" s="100"/>
      <c r="F851" s="100"/>
      <c r="G851" s="100"/>
      <c r="H851" s="101"/>
      <c r="I851" s="109"/>
      <c r="J851" s="100"/>
      <c r="K851" s="100"/>
      <c r="L851" s="100"/>
      <c r="M851" s="110"/>
      <c r="N851" s="187"/>
      <c r="Q851" s="143"/>
      <c r="R851" s="172"/>
      <c r="S851" s="144"/>
      <c r="T851" s="144"/>
      <c r="U851" s="144"/>
      <c r="V851" s="144"/>
      <c r="W851" s="144"/>
      <c r="X851" s="144"/>
      <c r="Y851" s="144"/>
      <c r="Z851" s="144"/>
      <c r="AA851" s="144"/>
      <c r="AB851" s="144"/>
      <c r="AC851" s="144"/>
      <c r="AD851" s="144"/>
      <c r="AE851" s="170"/>
      <c r="AF851" s="145"/>
      <c r="AG851" s="145"/>
    </row>
    <row r="852" spans="2:33">
      <c r="B852" s="100"/>
      <c r="C852" s="100"/>
      <c r="D852" s="100"/>
      <c r="E852" s="100"/>
      <c r="F852" s="100"/>
      <c r="G852" s="100"/>
      <c r="H852" s="101"/>
      <c r="I852" s="109"/>
      <c r="J852" s="100"/>
      <c r="K852" s="100"/>
      <c r="L852" s="100"/>
      <c r="M852" s="110"/>
      <c r="N852" s="187"/>
      <c r="P852" s="143"/>
      <c r="Q852" s="143"/>
      <c r="R852" s="172"/>
      <c r="S852" s="144"/>
      <c r="T852" s="144"/>
      <c r="U852" s="144"/>
      <c r="V852" s="144"/>
      <c r="W852" s="144"/>
      <c r="X852" s="144"/>
      <c r="Y852" s="144"/>
      <c r="Z852" s="144"/>
      <c r="AA852" s="144"/>
      <c r="AB852" s="144"/>
      <c r="AC852" s="144"/>
      <c r="AD852" s="144"/>
      <c r="AE852" s="170"/>
      <c r="AF852" s="145"/>
      <c r="AG852" s="145"/>
    </row>
    <row r="853" spans="2:33">
      <c r="B853" s="100"/>
      <c r="C853" s="100"/>
      <c r="D853" s="100"/>
      <c r="E853" s="100"/>
      <c r="F853" s="100"/>
      <c r="G853" s="100"/>
      <c r="H853" s="101"/>
      <c r="I853" s="109"/>
      <c r="J853" s="100"/>
      <c r="K853" s="100"/>
      <c r="L853" s="100"/>
      <c r="M853" s="110"/>
      <c r="N853" s="187"/>
      <c r="P853" s="143"/>
      <c r="Q853" s="143"/>
      <c r="R853" s="172"/>
      <c r="S853" s="144"/>
      <c r="T853" s="144"/>
      <c r="U853" s="144"/>
      <c r="V853" s="144"/>
      <c r="W853" s="144"/>
      <c r="X853" s="144"/>
      <c r="Y853" s="144"/>
      <c r="Z853" s="144"/>
      <c r="AA853" s="144"/>
      <c r="AB853" s="144"/>
      <c r="AC853" s="144"/>
      <c r="AD853" s="144"/>
      <c r="AE853" s="170"/>
      <c r="AF853" s="145"/>
      <c r="AG853" s="145"/>
    </row>
    <row r="854" spans="2:33">
      <c r="B854" s="100"/>
      <c r="C854" s="100"/>
      <c r="D854" s="100"/>
      <c r="E854" s="100"/>
      <c r="F854" s="100"/>
      <c r="G854" s="100"/>
      <c r="H854" s="101"/>
      <c r="I854" s="109"/>
      <c r="J854" s="100"/>
      <c r="K854" s="100"/>
      <c r="L854" s="100"/>
      <c r="M854" s="110"/>
      <c r="N854" s="187"/>
      <c r="P854" s="143"/>
      <c r="Q854" s="143"/>
      <c r="R854" s="172"/>
      <c r="S854" s="144"/>
      <c r="T854" s="144"/>
      <c r="U854" s="144"/>
      <c r="V854" s="144"/>
      <c r="W854" s="144"/>
      <c r="X854" s="144"/>
      <c r="Y854" s="144"/>
      <c r="Z854" s="144"/>
      <c r="AA854" s="144"/>
      <c r="AB854" s="144"/>
      <c r="AC854" s="144"/>
      <c r="AD854" s="144"/>
      <c r="AE854" s="170"/>
      <c r="AF854" s="145"/>
      <c r="AG854" s="145"/>
    </row>
    <row r="855" spans="2:33">
      <c r="B855" s="100"/>
      <c r="C855" s="100"/>
      <c r="D855" s="100"/>
      <c r="E855" s="100"/>
      <c r="F855" s="100"/>
      <c r="G855" s="100"/>
      <c r="H855" s="101"/>
      <c r="I855" s="109"/>
      <c r="J855" s="100"/>
      <c r="K855" s="100"/>
      <c r="L855" s="100"/>
      <c r="M855" s="110"/>
      <c r="N855" s="187"/>
      <c r="P855" s="143"/>
      <c r="Q855" s="143"/>
      <c r="R855" s="172"/>
      <c r="S855" s="144"/>
      <c r="T855" s="144"/>
      <c r="U855" s="144"/>
      <c r="V855" s="144"/>
      <c r="W855" s="144"/>
      <c r="X855" s="144"/>
      <c r="Y855" s="144"/>
      <c r="Z855" s="144"/>
      <c r="AA855" s="144"/>
      <c r="AB855" s="144"/>
      <c r="AC855" s="144"/>
      <c r="AD855" s="144"/>
      <c r="AE855" s="170"/>
      <c r="AF855" s="145"/>
      <c r="AG855" s="145"/>
    </row>
    <row r="856" spans="2:33">
      <c r="B856" s="100"/>
      <c r="C856" s="100"/>
      <c r="D856" s="100"/>
      <c r="E856" s="100"/>
      <c r="F856" s="100"/>
      <c r="G856" s="100"/>
      <c r="H856" s="101"/>
      <c r="I856" s="109"/>
      <c r="J856" s="100"/>
      <c r="K856" s="100"/>
      <c r="L856" s="100"/>
      <c r="M856" s="110"/>
      <c r="N856" s="187"/>
      <c r="P856" s="143"/>
      <c r="Q856" s="143"/>
      <c r="R856" s="172"/>
      <c r="S856" s="144"/>
      <c r="T856" s="144"/>
      <c r="U856" s="144"/>
      <c r="V856" s="144"/>
      <c r="W856" s="144"/>
      <c r="X856" s="144"/>
      <c r="Y856" s="144"/>
      <c r="Z856" s="144"/>
      <c r="AA856" s="144"/>
      <c r="AB856" s="144"/>
      <c r="AC856" s="144"/>
      <c r="AD856" s="144"/>
      <c r="AE856" s="170"/>
      <c r="AF856" s="145"/>
      <c r="AG856" s="145"/>
    </row>
    <row r="857" spans="2:33">
      <c r="B857" s="100"/>
      <c r="C857" s="100"/>
      <c r="D857" s="100"/>
      <c r="E857" s="100"/>
      <c r="F857" s="100"/>
      <c r="G857" s="100"/>
      <c r="H857" s="101"/>
      <c r="I857" s="109"/>
      <c r="J857" s="100"/>
      <c r="K857" s="100"/>
      <c r="L857" s="100"/>
      <c r="M857" s="110"/>
      <c r="N857" s="187"/>
      <c r="O857" s="168"/>
      <c r="P857" s="143"/>
      <c r="Q857" s="143"/>
      <c r="R857" s="169"/>
      <c r="S857" s="144"/>
      <c r="T857" s="144"/>
      <c r="U857" s="144"/>
      <c r="V857" s="144"/>
      <c r="W857" s="144"/>
      <c r="X857" s="144"/>
      <c r="Y857" s="144"/>
      <c r="Z857" s="144"/>
      <c r="AA857" s="144"/>
      <c r="AB857" s="144"/>
      <c r="AC857" s="144"/>
      <c r="AD857" s="144"/>
      <c r="AE857" s="170"/>
      <c r="AF857" s="145"/>
      <c r="AG857" s="145"/>
    </row>
    <row r="858" spans="2:33">
      <c r="B858" s="100"/>
      <c r="C858" s="100"/>
      <c r="D858" s="100"/>
      <c r="E858" s="100"/>
      <c r="F858" s="100"/>
      <c r="G858" s="100"/>
      <c r="H858" s="101"/>
      <c r="I858" s="109"/>
      <c r="J858" s="100"/>
      <c r="K858" s="100"/>
      <c r="L858" s="100"/>
      <c r="M858" s="110"/>
      <c r="N858" s="187"/>
      <c r="O858" s="168"/>
      <c r="P858" s="143"/>
      <c r="Q858" s="143"/>
      <c r="R858" s="169"/>
      <c r="S858" s="144"/>
      <c r="T858" s="144"/>
      <c r="U858" s="144"/>
      <c r="V858" s="144"/>
      <c r="W858" s="144"/>
      <c r="X858" s="144"/>
      <c r="Y858" s="144"/>
      <c r="Z858" s="144"/>
      <c r="AA858" s="144"/>
      <c r="AB858" s="144"/>
      <c r="AC858" s="144"/>
      <c r="AD858" s="144"/>
      <c r="AE858" s="170"/>
      <c r="AF858" s="145"/>
      <c r="AG858" s="145"/>
    </row>
    <row r="859" spans="2:33">
      <c r="B859" s="100"/>
      <c r="C859" s="100"/>
      <c r="D859" s="100"/>
      <c r="E859" s="100"/>
      <c r="F859" s="100"/>
      <c r="G859" s="100"/>
      <c r="H859" s="101"/>
      <c r="I859" s="109"/>
      <c r="J859" s="100"/>
      <c r="K859" s="100"/>
      <c r="L859" s="100"/>
      <c r="M859" s="110"/>
      <c r="N859" s="187"/>
      <c r="O859" s="168"/>
      <c r="P859" s="143"/>
      <c r="Q859" s="143"/>
      <c r="R859" s="169"/>
      <c r="S859" s="144"/>
      <c r="T859" s="144"/>
      <c r="U859" s="144"/>
      <c r="V859" s="144"/>
      <c r="W859" s="144"/>
      <c r="X859" s="144"/>
      <c r="Y859" s="144"/>
      <c r="Z859" s="144"/>
      <c r="AA859" s="144"/>
      <c r="AB859" s="144"/>
      <c r="AC859" s="144"/>
      <c r="AD859" s="144"/>
      <c r="AE859" s="170"/>
      <c r="AF859" s="145"/>
      <c r="AG859" s="145"/>
    </row>
    <row r="860" spans="2:33">
      <c r="B860" s="100"/>
      <c r="C860" s="100"/>
      <c r="D860" s="100"/>
      <c r="E860" s="100"/>
      <c r="F860" s="101"/>
      <c r="G860" s="101"/>
      <c r="H860" s="101"/>
      <c r="I860" s="109"/>
      <c r="J860" s="100"/>
      <c r="K860" s="100"/>
      <c r="L860" s="100"/>
      <c r="M860" s="110"/>
      <c r="N860" s="187"/>
      <c r="P860" s="143"/>
      <c r="Q860" s="143"/>
      <c r="R860" s="169"/>
      <c r="S860" s="144"/>
      <c r="T860" s="144"/>
      <c r="U860" s="144"/>
      <c r="V860" s="144"/>
      <c r="W860" s="144"/>
      <c r="X860" s="144"/>
      <c r="Y860" s="144"/>
      <c r="Z860" s="144"/>
      <c r="AA860" s="144"/>
      <c r="AB860" s="144"/>
      <c r="AC860" s="144"/>
      <c r="AD860" s="144"/>
      <c r="AE860" s="170"/>
      <c r="AF860" s="145"/>
      <c r="AG860" s="145"/>
    </row>
    <row r="861" spans="2:33">
      <c r="B861" s="100"/>
      <c r="C861" s="100"/>
      <c r="D861" s="100"/>
      <c r="E861" s="100"/>
      <c r="F861" s="100"/>
      <c r="G861" s="100"/>
      <c r="H861" s="101"/>
      <c r="I861" s="109"/>
      <c r="J861" s="100"/>
      <c r="K861" s="100"/>
      <c r="L861" s="100"/>
      <c r="M861" s="110"/>
      <c r="N861" s="187"/>
      <c r="O861" s="195"/>
      <c r="Q861" s="143"/>
      <c r="R861" s="172"/>
      <c r="S861" s="144"/>
      <c r="T861" s="144"/>
      <c r="U861" s="144"/>
      <c r="V861" s="144"/>
      <c r="W861" s="144"/>
      <c r="X861" s="144"/>
      <c r="Y861" s="144"/>
      <c r="Z861" s="144"/>
      <c r="AA861" s="144"/>
      <c r="AB861" s="144"/>
      <c r="AC861" s="144"/>
      <c r="AD861" s="144"/>
      <c r="AE861" s="170"/>
      <c r="AF861" s="145"/>
      <c r="AG861" s="145"/>
    </row>
    <row r="862" spans="2:33">
      <c r="B862" s="100"/>
      <c r="C862" s="100"/>
      <c r="D862" s="100"/>
      <c r="E862" s="100"/>
      <c r="F862" s="100"/>
      <c r="G862" s="100"/>
      <c r="H862" s="101"/>
      <c r="I862" s="109"/>
      <c r="J862" s="100"/>
      <c r="K862" s="100"/>
      <c r="L862" s="100"/>
      <c r="M862" s="110"/>
      <c r="N862" s="187"/>
      <c r="P862" s="143"/>
      <c r="Q862" s="143"/>
      <c r="R862" s="172"/>
      <c r="S862" s="144"/>
      <c r="T862" s="144"/>
      <c r="U862" s="144"/>
      <c r="V862" s="144"/>
      <c r="W862" s="144"/>
      <c r="X862" s="144"/>
      <c r="Y862" s="144"/>
      <c r="Z862" s="144"/>
      <c r="AA862" s="144"/>
      <c r="AB862" s="144"/>
      <c r="AC862" s="144"/>
      <c r="AD862" s="144"/>
      <c r="AE862" s="170"/>
      <c r="AF862" s="145"/>
      <c r="AG862" s="145"/>
    </row>
    <row r="863" spans="2:33">
      <c r="B863" s="100"/>
      <c r="C863" s="100"/>
      <c r="D863" s="100"/>
      <c r="E863" s="100"/>
      <c r="F863" s="100"/>
      <c r="G863" s="100"/>
      <c r="H863" s="101"/>
      <c r="I863" s="109"/>
      <c r="J863" s="100"/>
      <c r="K863" s="100"/>
      <c r="L863" s="100"/>
      <c r="M863" s="110"/>
      <c r="N863" s="187"/>
      <c r="P863" s="143"/>
      <c r="Q863" s="143"/>
      <c r="R863" s="172"/>
      <c r="S863" s="144"/>
      <c r="T863" s="144"/>
      <c r="U863" s="144"/>
      <c r="V863" s="144"/>
      <c r="W863" s="144"/>
      <c r="X863" s="144"/>
      <c r="Y863" s="144"/>
      <c r="Z863" s="144"/>
      <c r="AA863" s="144"/>
      <c r="AB863" s="144"/>
      <c r="AC863" s="144"/>
      <c r="AD863" s="144"/>
      <c r="AE863" s="170"/>
      <c r="AF863" s="145"/>
      <c r="AG863" s="145"/>
    </row>
    <row r="864" spans="2:33">
      <c r="B864" s="100"/>
      <c r="C864" s="100"/>
      <c r="D864" s="100"/>
      <c r="E864" s="100"/>
      <c r="F864" s="100"/>
      <c r="G864" s="100"/>
      <c r="H864" s="101"/>
      <c r="I864" s="109"/>
      <c r="J864" s="100"/>
      <c r="K864" s="100"/>
      <c r="L864" s="100"/>
      <c r="M864" s="110"/>
      <c r="N864" s="187"/>
      <c r="P864" s="143"/>
      <c r="Q864" s="143"/>
      <c r="R864" s="172"/>
      <c r="S864" s="144"/>
      <c r="T864" s="144"/>
      <c r="U864" s="144"/>
      <c r="V864" s="144"/>
      <c r="W864" s="144"/>
      <c r="X864" s="144"/>
      <c r="Y864" s="144"/>
      <c r="Z864" s="144"/>
      <c r="AA864" s="144"/>
      <c r="AB864" s="144"/>
      <c r="AC864" s="144"/>
      <c r="AD864" s="144"/>
      <c r="AE864" s="170"/>
      <c r="AF864" s="145"/>
      <c r="AG864" s="145"/>
    </row>
    <row r="865" spans="2:33">
      <c r="B865" s="100"/>
      <c r="C865" s="100"/>
      <c r="D865" s="100"/>
      <c r="E865" s="100"/>
      <c r="F865" s="100"/>
      <c r="G865" s="100"/>
      <c r="H865" s="101"/>
      <c r="I865" s="109"/>
      <c r="J865" s="100"/>
      <c r="K865" s="100"/>
      <c r="L865" s="100"/>
      <c r="M865" s="110"/>
      <c r="N865" s="187"/>
      <c r="P865" s="143"/>
      <c r="Q865" s="143"/>
      <c r="R865" s="172"/>
      <c r="S865" s="144"/>
      <c r="T865" s="144"/>
      <c r="U865" s="144"/>
      <c r="V865" s="144"/>
      <c r="W865" s="144"/>
      <c r="X865" s="144"/>
      <c r="Y865" s="144"/>
      <c r="Z865" s="144"/>
      <c r="AA865" s="144"/>
      <c r="AB865" s="144"/>
      <c r="AC865" s="144"/>
      <c r="AD865" s="144"/>
      <c r="AE865" s="170"/>
      <c r="AF865" s="145"/>
      <c r="AG865" s="145"/>
    </row>
    <row r="866" spans="2:33">
      <c r="B866" s="100"/>
      <c r="C866" s="100"/>
      <c r="D866" s="100"/>
      <c r="E866" s="100"/>
      <c r="F866" s="100"/>
      <c r="G866" s="100"/>
      <c r="H866" s="101"/>
      <c r="I866" s="109"/>
      <c r="J866" s="100"/>
      <c r="K866" s="100"/>
      <c r="L866" s="100"/>
      <c r="M866" s="110"/>
      <c r="N866" s="187"/>
      <c r="P866" s="143"/>
      <c r="Q866" s="143"/>
      <c r="R866" s="172"/>
      <c r="S866" s="144"/>
      <c r="T866" s="144"/>
      <c r="U866" s="144"/>
      <c r="V866" s="144"/>
      <c r="W866" s="144"/>
      <c r="X866" s="144"/>
      <c r="Y866" s="144"/>
      <c r="Z866" s="144"/>
      <c r="AA866" s="144"/>
      <c r="AB866" s="144"/>
      <c r="AC866" s="144"/>
      <c r="AD866" s="144"/>
      <c r="AE866" s="170"/>
      <c r="AF866" s="145"/>
      <c r="AG866" s="145"/>
    </row>
    <row r="867" spans="2:33">
      <c r="B867" s="100"/>
      <c r="C867" s="100"/>
      <c r="D867" s="100"/>
      <c r="E867" s="100"/>
      <c r="F867" s="100"/>
      <c r="G867" s="100"/>
      <c r="H867" s="101"/>
      <c r="I867" s="109"/>
      <c r="J867" s="100"/>
      <c r="K867" s="100"/>
      <c r="L867" s="100"/>
      <c r="M867" s="110"/>
      <c r="N867" s="187"/>
      <c r="O867" s="168"/>
      <c r="P867" s="143"/>
      <c r="Q867" s="143"/>
      <c r="R867" s="169"/>
      <c r="S867" s="144"/>
      <c r="T867" s="144"/>
      <c r="U867" s="144"/>
      <c r="V867" s="144"/>
      <c r="W867" s="144"/>
      <c r="X867" s="144"/>
      <c r="Y867" s="144"/>
      <c r="Z867" s="144"/>
      <c r="AA867" s="144"/>
      <c r="AB867" s="144"/>
      <c r="AC867" s="144"/>
      <c r="AD867" s="144"/>
      <c r="AE867" s="170"/>
      <c r="AF867" s="145"/>
      <c r="AG867" s="145"/>
    </row>
    <row r="868" spans="2:33">
      <c r="B868" s="100"/>
      <c r="C868" s="100"/>
      <c r="D868" s="100"/>
      <c r="E868" s="100"/>
      <c r="F868" s="100"/>
      <c r="G868" s="100"/>
      <c r="H868" s="101"/>
      <c r="I868" s="109"/>
      <c r="J868" s="100"/>
      <c r="K868" s="100"/>
      <c r="L868" s="100"/>
      <c r="M868" s="110"/>
      <c r="N868" s="187"/>
      <c r="O868" s="168"/>
      <c r="P868" s="143"/>
      <c r="Q868" s="143"/>
      <c r="R868" s="169"/>
      <c r="S868" s="144"/>
      <c r="T868" s="144"/>
      <c r="U868" s="144"/>
      <c r="V868" s="144"/>
      <c r="W868" s="144"/>
      <c r="X868" s="144"/>
      <c r="Y868" s="144"/>
      <c r="Z868" s="144"/>
      <c r="AA868" s="144"/>
      <c r="AB868" s="144"/>
      <c r="AC868" s="144"/>
      <c r="AD868" s="144"/>
      <c r="AE868" s="170"/>
      <c r="AF868" s="145"/>
      <c r="AG868" s="145"/>
    </row>
    <row r="869" spans="2:33">
      <c r="B869" s="100"/>
      <c r="C869" s="100"/>
      <c r="D869" s="100"/>
      <c r="E869" s="100"/>
      <c r="F869" s="100"/>
      <c r="G869" s="100"/>
      <c r="H869" s="101"/>
      <c r="I869" s="109"/>
      <c r="J869" s="100"/>
      <c r="K869" s="100"/>
      <c r="L869" s="100"/>
      <c r="M869" s="110"/>
      <c r="N869" s="187"/>
      <c r="O869" s="168"/>
      <c r="P869" s="143"/>
      <c r="Q869" s="143"/>
      <c r="R869" s="169"/>
      <c r="S869" s="144"/>
      <c r="T869" s="144"/>
      <c r="U869" s="144"/>
      <c r="V869" s="144"/>
      <c r="W869" s="144"/>
      <c r="X869" s="144"/>
      <c r="Y869" s="144"/>
      <c r="Z869" s="144"/>
      <c r="AA869" s="144"/>
      <c r="AB869" s="144"/>
      <c r="AC869" s="144"/>
      <c r="AD869" s="144"/>
      <c r="AE869" s="170"/>
      <c r="AF869" s="145"/>
      <c r="AG869" s="145"/>
    </row>
    <row r="870" spans="2:33">
      <c r="B870" s="100"/>
      <c r="C870" s="100"/>
      <c r="D870" s="100"/>
      <c r="E870" s="100"/>
      <c r="F870" s="100"/>
      <c r="G870" s="100"/>
      <c r="H870" s="101"/>
      <c r="I870" s="109"/>
      <c r="J870" s="100"/>
      <c r="K870" s="100"/>
      <c r="L870" s="100"/>
      <c r="M870" s="110"/>
      <c r="N870" s="187"/>
      <c r="P870" s="143"/>
      <c r="Q870" s="143"/>
      <c r="R870" s="172"/>
      <c r="S870" s="144"/>
      <c r="T870" s="144"/>
      <c r="U870" s="144"/>
      <c r="V870" s="144"/>
      <c r="W870" s="144"/>
      <c r="X870" s="144"/>
      <c r="Y870" s="144"/>
      <c r="Z870" s="144"/>
      <c r="AA870" s="144"/>
      <c r="AB870" s="144"/>
      <c r="AC870" s="144"/>
      <c r="AD870" s="144"/>
      <c r="AE870" s="170"/>
      <c r="AF870" s="145"/>
      <c r="AG870" s="145"/>
    </row>
    <row r="871" spans="2:33">
      <c r="B871" s="100"/>
      <c r="C871" s="100"/>
      <c r="D871" s="100"/>
      <c r="E871" s="100"/>
      <c r="F871" s="100"/>
      <c r="G871" s="100"/>
      <c r="H871" s="101"/>
      <c r="I871" s="109"/>
      <c r="J871" s="100"/>
      <c r="K871" s="100"/>
      <c r="L871" s="100"/>
      <c r="M871" s="110"/>
      <c r="N871" s="187"/>
      <c r="P871" s="143"/>
      <c r="Q871" s="143"/>
      <c r="R871" s="172"/>
      <c r="S871" s="144"/>
      <c r="T871" s="144"/>
      <c r="U871" s="144"/>
      <c r="V871" s="144"/>
      <c r="W871" s="144"/>
      <c r="X871" s="144"/>
      <c r="Y871" s="144"/>
      <c r="Z871" s="144"/>
      <c r="AA871" s="144"/>
      <c r="AB871" s="144"/>
      <c r="AC871" s="144"/>
      <c r="AD871" s="144"/>
      <c r="AE871" s="170"/>
      <c r="AF871" s="145"/>
      <c r="AG871" s="145"/>
    </row>
    <row r="872" spans="2:33">
      <c r="B872" s="100"/>
      <c r="C872" s="100"/>
      <c r="D872" s="100"/>
      <c r="E872" s="100"/>
      <c r="F872" s="100"/>
      <c r="G872" s="100"/>
      <c r="H872" s="101"/>
      <c r="I872" s="109"/>
      <c r="J872" s="100"/>
      <c r="K872" s="100"/>
      <c r="L872" s="100"/>
      <c r="M872" s="110"/>
      <c r="N872" s="187"/>
      <c r="P872" s="143"/>
      <c r="Q872" s="143"/>
      <c r="R872" s="172"/>
      <c r="S872" s="144"/>
      <c r="T872" s="144"/>
      <c r="U872" s="144"/>
      <c r="V872" s="144"/>
      <c r="W872" s="144"/>
      <c r="X872" s="144"/>
      <c r="Y872" s="144"/>
      <c r="Z872" s="144"/>
      <c r="AA872" s="144"/>
      <c r="AB872" s="144"/>
      <c r="AC872" s="144"/>
      <c r="AD872" s="144"/>
      <c r="AE872" s="170"/>
      <c r="AF872" s="145"/>
      <c r="AG872" s="145"/>
    </row>
    <row r="873" spans="2:33">
      <c r="B873" s="100"/>
      <c r="C873" s="100"/>
      <c r="D873" s="100"/>
      <c r="E873" s="100"/>
      <c r="F873" s="100"/>
      <c r="G873" s="100"/>
      <c r="H873" s="101"/>
      <c r="I873" s="109"/>
      <c r="J873" s="100"/>
      <c r="K873" s="100"/>
      <c r="L873" s="100"/>
      <c r="M873" s="110"/>
      <c r="N873" s="187"/>
      <c r="P873" s="143"/>
      <c r="Q873" s="143"/>
      <c r="R873" s="172"/>
      <c r="S873" s="144"/>
      <c r="T873" s="144"/>
      <c r="U873" s="144"/>
      <c r="V873" s="144"/>
      <c r="W873" s="144"/>
      <c r="X873" s="144"/>
      <c r="Y873" s="144"/>
      <c r="Z873" s="144"/>
      <c r="AA873" s="144"/>
      <c r="AB873" s="144"/>
      <c r="AC873" s="144"/>
      <c r="AD873" s="144"/>
      <c r="AE873" s="170"/>
      <c r="AF873" s="145"/>
      <c r="AG873" s="145"/>
    </row>
    <row r="874" spans="2:33">
      <c r="B874" s="100"/>
      <c r="C874" s="100"/>
      <c r="D874" s="100"/>
      <c r="E874" s="100"/>
      <c r="F874" s="100"/>
      <c r="G874" s="100"/>
      <c r="H874" s="101"/>
      <c r="I874" s="109"/>
      <c r="J874" s="100"/>
      <c r="K874" s="100"/>
      <c r="L874" s="100"/>
      <c r="M874" s="110"/>
      <c r="N874" s="187"/>
      <c r="P874" s="143"/>
      <c r="Q874" s="143"/>
      <c r="R874" s="172"/>
      <c r="S874" s="144"/>
      <c r="T874" s="144"/>
      <c r="U874" s="144"/>
      <c r="V874" s="144"/>
      <c r="W874" s="144"/>
      <c r="X874" s="144"/>
      <c r="Y874" s="144"/>
      <c r="Z874" s="144"/>
      <c r="AA874" s="144"/>
      <c r="AB874" s="144"/>
      <c r="AC874" s="144"/>
      <c r="AD874" s="144"/>
      <c r="AE874" s="170"/>
      <c r="AF874" s="145"/>
      <c r="AG874" s="145"/>
    </row>
    <row r="875" spans="2:33">
      <c r="B875" s="100"/>
      <c r="C875" s="100"/>
      <c r="D875" s="100"/>
      <c r="E875" s="100"/>
      <c r="F875" s="100"/>
      <c r="G875" s="100"/>
      <c r="H875" s="101"/>
      <c r="I875" s="109"/>
      <c r="J875" s="100"/>
      <c r="K875" s="100"/>
      <c r="L875" s="100"/>
      <c r="M875" s="110"/>
      <c r="N875" s="187"/>
      <c r="O875" s="168"/>
      <c r="P875" s="143"/>
      <c r="Q875" s="143"/>
      <c r="R875" s="169"/>
      <c r="S875" s="144"/>
      <c r="T875" s="144"/>
      <c r="U875" s="144"/>
      <c r="V875" s="144"/>
      <c r="W875" s="144"/>
      <c r="X875" s="144"/>
      <c r="Y875" s="144"/>
      <c r="Z875" s="144"/>
      <c r="AA875" s="144"/>
      <c r="AB875" s="144"/>
      <c r="AC875" s="144"/>
      <c r="AD875" s="144"/>
      <c r="AE875" s="170"/>
      <c r="AF875" s="145"/>
      <c r="AG875" s="145"/>
    </row>
    <row r="876" spans="2:33">
      <c r="B876" s="100"/>
      <c r="C876" s="100"/>
      <c r="D876" s="100"/>
      <c r="E876" s="100"/>
      <c r="F876" s="100"/>
      <c r="G876" s="100"/>
      <c r="H876" s="101"/>
      <c r="I876" s="109"/>
      <c r="J876" s="100"/>
      <c r="K876" s="100"/>
      <c r="L876" s="100"/>
      <c r="M876" s="110"/>
      <c r="N876" s="187"/>
      <c r="O876" s="168"/>
      <c r="P876" s="143"/>
      <c r="Q876" s="143"/>
      <c r="R876" s="169"/>
      <c r="S876" s="144"/>
      <c r="T876" s="144"/>
      <c r="U876" s="144"/>
      <c r="V876" s="144"/>
      <c r="W876" s="144"/>
      <c r="X876" s="144"/>
      <c r="Y876" s="144"/>
      <c r="Z876" s="144"/>
      <c r="AA876" s="144"/>
      <c r="AB876" s="144"/>
      <c r="AC876" s="144"/>
      <c r="AD876" s="144"/>
      <c r="AE876" s="170"/>
      <c r="AF876" s="145"/>
      <c r="AG876" s="145"/>
    </row>
    <row r="877" spans="2:33">
      <c r="B877" s="100"/>
      <c r="C877" s="100"/>
      <c r="D877" s="100"/>
      <c r="E877" s="100"/>
      <c r="F877" s="100"/>
      <c r="G877" s="100"/>
      <c r="H877" s="101"/>
      <c r="I877" s="109"/>
      <c r="J877" s="100"/>
      <c r="K877" s="100"/>
      <c r="L877" s="100"/>
      <c r="M877" s="110"/>
      <c r="N877" s="187"/>
      <c r="O877" s="168"/>
      <c r="P877" s="143"/>
      <c r="Q877" s="143"/>
      <c r="R877" s="169"/>
      <c r="S877" s="144"/>
      <c r="T877" s="144"/>
      <c r="U877" s="144"/>
      <c r="V877" s="144"/>
      <c r="W877" s="144"/>
      <c r="X877" s="144"/>
      <c r="Y877" s="144"/>
      <c r="Z877" s="144"/>
      <c r="AA877" s="144"/>
      <c r="AB877" s="144"/>
      <c r="AC877" s="144"/>
      <c r="AD877" s="144"/>
      <c r="AE877" s="170"/>
      <c r="AF877" s="145"/>
      <c r="AG877" s="145"/>
    </row>
    <row r="878" spans="2:33">
      <c r="B878" s="100"/>
      <c r="C878" s="100"/>
      <c r="D878" s="100"/>
      <c r="E878" s="100"/>
      <c r="F878" s="101"/>
      <c r="G878" s="101"/>
      <c r="H878" s="101"/>
      <c r="I878" s="109"/>
      <c r="J878" s="100"/>
      <c r="K878" s="100"/>
      <c r="L878" s="100"/>
      <c r="M878" s="110"/>
      <c r="N878" s="187"/>
      <c r="R878" s="172"/>
      <c r="S878" s="144"/>
      <c r="T878" s="144"/>
      <c r="U878" s="144"/>
      <c r="V878" s="144"/>
      <c r="W878" s="144"/>
      <c r="X878" s="144"/>
      <c r="Y878" s="144"/>
      <c r="Z878" s="144"/>
      <c r="AA878" s="144"/>
      <c r="AB878" s="144"/>
      <c r="AC878" s="144"/>
      <c r="AD878" s="144"/>
      <c r="AE878" s="170"/>
      <c r="AF878" s="145"/>
      <c r="AG878" s="145"/>
    </row>
    <row r="879" spans="2:33">
      <c r="B879" s="100"/>
      <c r="C879" s="100"/>
      <c r="D879" s="100"/>
      <c r="E879" s="100"/>
      <c r="F879" s="111"/>
      <c r="G879" s="111"/>
      <c r="H879" s="111"/>
      <c r="I879" s="122"/>
      <c r="J879" s="100"/>
      <c r="K879" s="100"/>
      <c r="L879" s="100"/>
      <c r="M879" s="110"/>
      <c r="N879" s="187"/>
      <c r="R879" s="172"/>
      <c r="S879" s="144"/>
      <c r="T879" s="144"/>
      <c r="U879" s="144"/>
      <c r="V879" s="144"/>
      <c r="W879" s="144"/>
      <c r="X879" s="144"/>
      <c r="Y879" s="144"/>
      <c r="Z879" s="144"/>
      <c r="AA879" s="144"/>
      <c r="AB879" s="144"/>
      <c r="AC879" s="144"/>
      <c r="AD879" s="144"/>
      <c r="AE879" s="170"/>
      <c r="AF879" s="145"/>
      <c r="AG879" s="145"/>
    </row>
    <row r="880" spans="2:33">
      <c r="B880" s="100"/>
      <c r="C880" s="100"/>
      <c r="D880" s="100"/>
      <c r="E880" s="100"/>
      <c r="F880" s="101"/>
      <c r="G880" s="101"/>
      <c r="H880" s="101"/>
      <c r="I880" s="109"/>
      <c r="J880" s="100"/>
      <c r="K880" s="100"/>
      <c r="L880" s="100"/>
      <c r="M880" s="110"/>
      <c r="N880" s="187"/>
      <c r="P880" s="143"/>
      <c r="R880" s="172"/>
      <c r="S880" s="144"/>
      <c r="T880" s="144"/>
      <c r="U880" s="144"/>
      <c r="V880" s="144"/>
      <c r="W880" s="144"/>
      <c r="X880" s="144"/>
      <c r="Y880" s="144"/>
      <c r="Z880" s="144"/>
      <c r="AA880" s="144"/>
      <c r="AB880" s="144"/>
      <c r="AC880" s="144"/>
      <c r="AD880" s="144"/>
      <c r="AE880" s="170"/>
      <c r="AF880" s="170"/>
      <c r="AG880" s="170"/>
    </row>
    <row r="881" spans="2:33">
      <c r="B881" s="100"/>
      <c r="C881" s="100"/>
      <c r="D881" s="100"/>
      <c r="E881" s="100"/>
      <c r="F881" s="100"/>
      <c r="G881" s="100"/>
      <c r="H881" s="101"/>
      <c r="I881" s="109"/>
      <c r="J881" s="100"/>
      <c r="K881" s="100"/>
      <c r="L881" s="100"/>
      <c r="M881" s="110"/>
      <c r="N881" s="187"/>
      <c r="P881" s="143"/>
      <c r="Q881" s="143"/>
      <c r="R881" s="172"/>
      <c r="S881" s="144"/>
      <c r="T881" s="144"/>
      <c r="U881" s="144"/>
      <c r="V881" s="144"/>
      <c r="W881" s="144"/>
      <c r="X881" s="144"/>
      <c r="Y881" s="144"/>
      <c r="Z881" s="144"/>
      <c r="AA881" s="144"/>
      <c r="AB881" s="144"/>
      <c r="AC881" s="144"/>
      <c r="AD881" s="144"/>
      <c r="AE881" s="170"/>
      <c r="AF881" s="145"/>
      <c r="AG881" s="145"/>
    </row>
    <row r="882" spans="2:33">
      <c r="B882" s="100"/>
      <c r="C882" s="100"/>
      <c r="D882" s="100"/>
      <c r="E882" s="100"/>
      <c r="F882" s="100"/>
      <c r="G882" s="100"/>
      <c r="H882" s="101"/>
      <c r="I882" s="109"/>
      <c r="J882" s="100"/>
      <c r="K882" s="100"/>
      <c r="L882" s="100"/>
      <c r="M882" s="110"/>
      <c r="N882" s="187"/>
      <c r="P882" s="143"/>
      <c r="Q882" s="143"/>
      <c r="R882" s="172"/>
      <c r="S882" s="144"/>
      <c r="T882" s="144"/>
      <c r="U882" s="144"/>
      <c r="V882" s="144"/>
      <c r="W882" s="144"/>
      <c r="X882" s="144"/>
      <c r="Y882" s="144"/>
      <c r="Z882" s="144"/>
      <c r="AA882" s="144"/>
      <c r="AB882" s="144"/>
      <c r="AC882" s="144"/>
      <c r="AD882" s="144"/>
      <c r="AE882" s="170"/>
      <c r="AF882" s="145"/>
      <c r="AG882" s="145"/>
    </row>
    <row r="883" spans="2:33">
      <c r="B883" s="100"/>
      <c r="C883" s="100"/>
      <c r="D883" s="100"/>
      <c r="E883" s="100"/>
      <c r="F883" s="100"/>
      <c r="G883" s="100"/>
      <c r="H883" s="101"/>
      <c r="I883" s="109"/>
      <c r="J883" s="100"/>
      <c r="K883" s="100"/>
      <c r="L883" s="100"/>
      <c r="M883" s="110"/>
      <c r="N883" s="187"/>
      <c r="P883" s="143"/>
      <c r="Q883" s="143"/>
      <c r="R883" s="172"/>
      <c r="S883" s="144"/>
      <c r="T883" s="144"/>
      <c r="U883" s="144"/>
      <c r="V883" s="144"/>
      <c r="W883" s="144"/>
      <c r="X883" s="144"/>
      <c r="Y883" s="144"/>
      <c r="Z883" s="144"/>
      <c r="AA883" s="144"/>
      <c r="AB883" s="144"/>
      <c r="AC883" s="144"/>
      <c r="AD883" s="144"/>
      <c r="AE883" s="170"/>
      <c r="AF883" s="145"/>
      <c r="AG883" s="145"/>
    </row>
    <row r="884" spans="2:33">
      <c r="B884" s="100"/>
      <c r="C884" s="100"/>
      <c r="D884" s="100"/>
      <c r="E884" s="100"/>
      <c r="F884" s="100"/>
      <c r="G884" s="100"/>
      <c r="H884" s="101"/>
      <c r="I884" s="109"/>
      <c r="J884" s="100"/>
      <c r="K884" s="100"/>
      <c r="L884" s="100"/>
      <c r="M884" s="110"/>
      <c r="N884" s="187"/>
      <c r="P884" s="143"/>
      <c r="Q884" s="143"/>
      <c r="R884" s="172"/>
      <c r="S884" s="144"/>
      <c r="T884" s="144"/>
      <c r="U884" s="144"/>
      <c r="V884" s="144"/>
      <c r="W884" s="144"/>
      <c r="X884" s="144"/>
      <c r="Y884" s="144"/>
      <c r="Z884" s="144"/>
      <c r="AA884" s="144"/>
      <c r="AB884" s="144"/>
      <c r="AC884" s="144"/>
      <c r="AD884" s="144"/>
      <c r="AE884" s="170"/>
      <c r="AF884" s="145"/>
      <c r="AG884" s="145"/>
    </row>
    <row r="885" spans="2:33">
      <c r="B885" s="100"/>
      <c r="C885" s="100"/>
      <c r="D885" s="100"/>
      <c r="E885" s="100"/>
      <c r="F885" s="100"/>
      <c r="G885" s="100"/>
      <c r="H885" s="101"/>
      <c r="I885" s="109"/>
      <c r="J885" s="100"/>
      <c r="K885" s="100"/>
      <c r="L885" s="100"/>
      <c r="M885" s="110"/>
      <c r="N885" s="187"/>
      <c r="P885" s="143"/>
      <c r="Q885" s="143"/>
      <c r="R885" s="172"/>
      <c r="S885" s="144"/>
      <c r="T885" s="144"/>
      <c r="U885" s="144"/>
      <c r="V885" s="144"/>
      <c r="W885" s="144"/>
      <c r="X885" s="144"/>
      <c r="Y885" s="144"/>
      <c r="Z885" s="144"/>
      <c r="AA885" s="144"/>
      <c r="AB885" s="144"/>
      <c r="AC885" s="144"/>
      <c r="AD885" s="144"/>
      <c r="AE885" s="170"/>
      <c r="AF885" s="145"/>
      <c r="AG885" s="145"/>
    </row>
    <row r="886" spans="2:33">
      <c r="B886" s="100"/>
      <c r="C886" s="100"/>
      <c r="D886" s="100"/>
      <c r="E886" s="100"/>
      <c r="F886" s="100"/>
      <c r="G886" s="100"/>
      <c r="H886" s="101"/>
      <c r="I886" s="109"/>
      <c r="J886" s="100"/>
      <c r="K886" s="100"/>
      <c r="L886" s="100"/>
      <c r="M886" s="110"/>
      <c r="N886" s="187"/>
      <c r="O886" s="168"/>
      <c r="P886" s="143"/>
      <c r="Q886" s="143"/>
      <c r="R886" s="169"/>
      <c r="S886" s="144"/>
      <c r="T886" s="144"/>
      <c r="U886" s="144"/>
      <c r="V886" s="144"/>
      <c r="W886" s="144"/>
      <c r="X886" s="144"/>
      <c r="Y886" s="144"/>
      <c r="Z886" s="144"/>
      <c r="AA886" s="144"/>
      <c r="AB886" s="144"/>
      <c r="AC886" s="144"/>
      <c r="AD886" s="144"/>
      <c r="AE886" s="170"/>
      <c r="AF886" s="145"/>
      <c r="AG886" s="145"/>
    </row>
    <row r="887" spans="2:33">
      <c r="B887" s="100"/>
      <c r="C887" s="100"/>
      <c r="D887" s="100"/>
      <c r="E887" s="100"/>
      <c r="F887" s="100"/>
      <c r="G887" s="100"/>
      <c r="H887" s="101"/>
      <c r="I887" s="109"/>
      <c r="J887" s="100"/>
      <c r="K887" s="100"/>
      <c r="L887" s="100"/>
      <c r="M887" s="110"/>
      <c r="N887" s="187"/>
      <c r="O887" s="168"/>
      <c r="P887" s="143"/>
      <c r="Q887" s="143"/>
      <c r="R887" s="169"/>
      <c r="S887" s="144"/>
      <c r="T887" s="144"/>
      <c r="U887" s="144"/>
      <c r="V887" s="144"/>
      <c r="W887" s="144"/>
      <c r="X887" s="144"/>
      <c r="Y887" s="144"/>
      <c r="Z887" s="144"/>
      <c r="AA887" s="144"/>
      <c r="AB887" s="144"/>
      <c r="AC887" s="144"/>
      <c r="AD887" s="144"/>
      <c r="AE887" s="170"/>
      <c r="AF887" s="145"/>
      <c r="AG887" s="145"/>
    </row>
    <row r="888" spans="2:33">
      <c r="B888" s="100"/>
      <c r="C888" s="100"/>
      <c r="D888" s="100"/>
      <c r="E888" s="100"/>
      <c r="F888" s="100"/>
      <c r="G888" s="100"/>
      <c r="H888" s="101"/>
      <c r="I888" s="109"/>
      <c r="J888" s="100"/>
      <c r="K888" s="100"/>
      <c r="L888" s="100"/>
      <c r="M888" s="110"/>
      <c r="N888" s="187"/>
      <c r="O888" s="168"/>
      <c r="P888" s="143"/>
      <c r="Q888" s="143"/>
      <c r="R888" s="169"/>
      <c r="S888" s="144"/>
      <c r="T888" s="144"/>
      <c r="U888" s="144"/>
      <c r="V888" s="144"/>
      <c r="W888" s="144"/>
      <c r="X888" s="144"/>
      <c r="Y888" s="144"/>
      <c r="Z888" s="144"/>
      <c r="AA888" s="144"/>
      <c r="AB888" s="144"/>
      <c r="AC888" s="144"/>
      <c r="AD888" s="144"/>
      <c r="AE888" s="170"/>
      <c r="AF888" s="145"/>
      <c r="AG888" s="145"/>
    </row>
    <row r="889" spans="2:33">
      <c r="B889" s="100"/>
      <c r="C889" s="100"/>
      <c r="D889" s="100"/>
      <c r="E889" s="100"/>
      <c r="F889" s="101"/>
      <c r="G889" s="101"/>
      <c r="H889" s="101"/>
      <c r="I889" s="109"/>
      <c r="J889" s="100"/>
      <c r="K889" s="100"/>
      <c r="L889" s="100"/>
      <c r="M889" s="110"/>
      <c r="N889" s="187"/>
      <c r="P889" s="143"/>
      <c r="Q889" s="143"/>
      <c r="R889" s="169"/>
      <c r="S889" s="144"/>
      <c r="T889" s="144"/>
      <c r="U889" s="144"/>
      <c r="V889" s="144"/>
      <c r="W889" s="144"/>
      <c r="X889" s="144"/>
      <c r="Y889" s="144"/>
      <c r="Z889" s="144"/>
      <c r="AA889" s="144"/>
      <c r="AB889" s="144"/>
      <c r="AC889" s="144"/>
      <c r="AD889" s="144"/>
      <c r="AE889" s="170"/>
      <c r="AF889" s="145"/>
      <c r="AG889" s="145"/>
    </row>
    <row r="890" spans="2:33">
      <c r="B890" s="100"/>
      <c r="C890" s="100"/>
      <c r="D890" s="100"/>
      <c r="E890" s="100"/>
      <c r="F890" s="100"/>
      <c r="G890" s="100"/>
      <c r="H890" s="101"/>
      <c r="I890" s="109"/>
      <c r="J890" s="101"/>
      <c r="K890" s="101"/>
      <c r="L890" s="100"/>
      <c r="M890" s="110"/>
      <c r="N890" s="187"/>
      <c r="P890" s="143"/>
      <c r="Q890" s="143"/>
      <c r="R890" s="172"/>
      <c r="S890" s="144"/>
      <c r="T890" s="144"/>
      <c r="U890" s="144"/>
      <c r="V890" s="144"/>
      <c r="W890" s="144"/>
      <c r="X890" s="144"/>
      <c r="Y890" s="144"/>
      <c r="Z890" s="144"/>
      <c r="AA890" s="144"/>
      <c r="AB890" s="144"/>
      <c r="AC890" s="144"/>
      <c r="AD890" s="144"/>
      <c r="AE890" s="170"/>
      <c r="AF890" s="145"/>
      <c r="AG890" s="145"/>
    </row>
    <row r="891" spans="2:33">
      <c r="B891" s="100"/>
      <c r="C891" s="100"/>
      <c r="D891" s="100"/>
      <c r="E891" s="100"/>
      <c r="F891" s="100"/>
      <c r="G891" s="100"/>
      <c r="H891" s="101"/>
      <c r="I891" s="109"/>
      <c r="J891" s="101"/>
      <c r="K891" s="101"/>
      <c r="L891" s="100"/>
      <c r="M891" s="110"/>
      <c r="N891" s="187"/>
      <c r="P891" s="143"/>
      <c r="Q891" s="143"/>
      <c r="R891" s="172"/>
      <c r="S891" s="144"/>
      <c r="T891" s="144"/>
      <c r="U891" s="144"/>
      <c r="V891" s="144"/>
      <c r="W891" s="144"/>
      <c r="X891" s="144"/>
      <c r="Y891" s="144"/>
      <c r="Z891" s="144"/>
      <c r="AA891" s="144"/>
      <c r="AB891" s="144"/>
      <c r="AC891" s="144"/>
      <c r="AD891" s="144"/>
      <c r="AE891" s="170"/>
      <c r="AF891" s="145"/>
      <c r="AG891" s="145"/>
    </row>
    <row r="892" spans="2:33">
      <c r="B892" s="100"/>
      <c r="C892" s="100"/>
      <c r="D892" s="100"/>
      <c r="E892" s="100"/>
      <c r="F892" s="100"/>
      <c r="G892" s="100"/>
      <c r="H892" s="101"/>
      <c r="I892" s="109"/>
      <c r="J892" s="100"/>
      <c r="K892" s="100"/>
      <c r="L892" s="100"/>
      <c r="M892" s="110"/>
      <c r="N892" s="187"/>
      <c r="P892" s="143"/>
      <c r="Q892" s="143"/>
      <c r="R892" s="172"/>
      <c r="S892" s="144"/>
      <c r="T892" s="144"/>
      <c r="U892" s="144"/>
      <c r="V892" s="144"/>
      <c r="W892" s="144"/>
      <c r="X892" s="144"/>
      <c r="Y892" s="144"/>
      <c r="Z892" s="144"/>
      <c r="AA892" s="144"/>
      <c r="AB892" s="144"/>
      <c r="AC892" s="144"/>
      <c r="AD892" s="144"/>
      <c r="AE892" s="170"/>
      <c r="AF892" s="145"/>
      <c r="AG892" s="145"/>
    </row>
    <row r="893" spans="2:33">
      <c r="B893" s="100"/>
      <c r="C893" s="100"/>
      <c r="D893" s="100"/>
      <c r="E893" s="100"/>
      <c r="F893" s="100"/>
      <c r="G893" s="100"/>
      <c r="H893" s="101"/>
      <c r="I893" s="109"/>
      <c r="J893" s="100"/>
      <c r="K893" s="100"/>
      <c r="L893" s="100"/>
      <c r="M893" s="110"/>
      <c r="N893" s="187"/>
      <c r="P893" s="143"/>
      <c r="Q893" s="143"/>
      <c r="R893" s="172"/>
      <c r="S893" s="144"/>
      <c r="T893" s="144"/>
      <c r="U893" s="144"/>
      <c r="V893" s="144"/>
      <c r="W893" s="144"/>
      <c r="X893" s="144"/>
      <c r="Y893" s="144"/>
      <c r="Z893" s="144"/>
      <c r="AA893" s="144"/>
      <c r="AB893" s="144"/>
      <c r="AC893" s="144"/>
      <c r="AD893" s="144"/>
      <c r="AE893" s="170"/>
      <c r="AF893" s="145"/>
      <c r="AG893" s="145"/>
    </row>
    <row r="894" spans="2:33">
      <c r="B894" s="100"/>
      <c r="C894" s="100"/>
      <c r="D894" s="100"/>
      <c r="E894" s="100"/>
      <c r="F894" s="100"/>
      <c r="G894" s="100"/>
      <c r="H894" s="101"/>
      <c r="I894" s="109"/>
      <c r="J894" s="100"/>
      <c r="K894" s="100"/>
      <c r="L894" s="100"/>
      <c r="M894" s="110"/>
      <c r="N894" s="187"/>
      <c r="P894" s="143"/>
      <c r="Q894" s="143"/>
      <c r="R894" s="172"/>
      <c r="S894" s="144"/>
      <c r="T894" s="144"/>
      <c r="U894" s="144"/>
      <c r="V894" s="144"/>
      <c r="W894" s="144"/>
      <c r="X894" s="144"/>
      <c r="Y894" s="144"/>
      <c r="Z894" s="144"/>
      <c r="AA894" s="144"/>
      <c r="AB894" s="144"/>
      <c r="AC894" s="144"/>
      <c r="AD894" s="144"/>
      <c r="AE894" s="170"/>
      <c r="AF894" s="145"/>
      <c r="AG894" s="145"/>
    </row>
    <row r="895" spans="2:33">
      <c r="B895" s="100"/>
      <c r="C895" s="100"/>
      <c r="D895" s="100"/>
      <c r="E895" s="100"/>
      <c r="F895" s="100"/>
      <c r="G895" s="100"/>
      <c r="H895" s="101"/>
      <c r="I895" s="109"/>
      <c r="J895" s="100"/>
      <c r="K895" s="100"/>
      <c r="L895" s="100"/>
      <c r="M895" s="110"/>
      <c r="N895" s="187"/>
      <c r="O895" s="168"/>
      <c r="P895" s="143"/>
      <c r="Q895" s="143"/>
      <c r="R895" s="169"/>
      <c r="S895" s="144"/>
      <c r="T895" s="144"/>
      <c r="U895" s="144"/>
      <c r="V895" s="144"/>
      <c r="W895" s="144"/>
      <c r="X895" s="144"/>
      <c r="Y895" s="144"/>
      <c r="Z895" s="144"/>
      <c r="AA895" s="144"/>
      <c r="AB895" s="144"/>
      <c r="AC895" s="144"/>
      <c r="AD895" s="144"/>
      <c r="AE895" s="170"/>
      <c r="AF895" s="145"/>
      <c r="AG895" s="145"/>
    </row>
    <row r="896" spans="2:33">
      <c r="B896" s="100"/>
      <c r="C896" s="100"/>
      <c r="D896" s="100"/>
      <c r="E896" s="100"/>
      <c r="F896" s="100"/>
      <c r="G896" s="100"/>
      <c r="H896" s="101"/>
      <c r="I896" s="109"/>
      <c r="J896" s="100"/>
      <c r="K896" s="100"/>
      <c r="L896" s="100"/>
      <c r="M896" s="110"/>
      <c r="N896" s="187"/>
      <c r="O896" s="168"/>
      <c r="P896" s="143"/>
      <c r="Q896" s="143"/>
      <c r="R896" s="169"/>
      <c r="S896" s="144"/>
      <c r="T896" s="144"/>
      <c r="U896" s="144"/>
      <c r="V896" s="144"/>
      <c r="W896" s="144"/>
      <c r="X896" s="144"/>
      <c r="Y896" s="144"/>
      <c r="Z896" s="144"/>
      <c r="AA896" s="144"/>
      <c r="AB896" s="144"/>
      <c r="AC896" s="144"/>
      <c r="AD896" s="144"/>
      <c r="AE896" s="170"/>
      <c r="AF896" s="145"/>
      <c r="AG896" s="145"/>
    </row>
    <row r="897" spans="2:33">
      <c r="B897" s="100"/>
      <c r="C897" s="100"/>
      <c r="D897" s="100"/>
      <c r="E897" s="100"/>
      <c r="F897" s="100"/>
      <c r="G897" s="100"/>
      <c r="H897" s="101"/>
      <c r="I897" s="109"/>
      <c r="J897" s="100"/>
      <c r="K897" s="100"/>
      <c r="L897" s="100"/>
      <c r="M897" s="110"/>
      <c r="N897" s="187"/>
      <c r="O897" s="168"/>
      <c r="P897" s="143"/>
      <c r="Q897" s="143"/>
      <c r="R897" s="169"/>
      <c r="S897" s="144"/>
      <c r="T897" s="144"/>
      <c r="U897" s="144"/>
      <c r="V897" s="144"/>
      <c r="W897" s="144"/>
      <c r="X897" s="144"/>
      <c r="Y897" s="144"/>
      <c r="Z897" s="144"/>
      <c r="AA897" s="144"/>
      <c r="AB897" s="144"/>
      <c r="AC897" s="144"/>
      <c r="AD897" s="144"/>
      <c r="AE897" s="170"/>
      <c r="AF897" s="145"/>
      <c r="AG897" s="145"/>
    </row>
    <row r="898" spans="2:33">
      <c r="B898" s="100"/>
      <c r="C898" s="100"/>
      <c r="D898" s="100"/>
      <c r="E898" s="100"/>
      <c r="F898" s="101"/>
      <c r="G898" s="101"/>
      <c r="H898" s="101"/>
      <c r="I898" s="196"/>
      <c r="J898" s="100"/>
      <c r="K898" s="100"/>
      <c r="L898" s="100"/>
      <c r="M898" s="110"/>
      <c r="N898" s="187"/>
      <c r="R898" s="172"/>
      <c r="S898" s="144"/>
      <c r="T898" s="144"/>
      <c r="U898" s="144"/>
      <c r="V898" s="144"/>
      <c r="W898" s="144"/>
      <c r="X898" s="144"/>
      <c r="Y898" s="144"/>
      <c r="Z898" s="144"/>
      <c r="AA898" s="144"/>
      <c r="AB898" s="144"/>
      <c r="AC898" s="144"/>
      <c r="AD898" s="144"/>
      <c r="AE898" s="170"/>
      <c r="AF898" s="145"/>
      <c r="AG898" s="145"/>
    </row>
    <row r="899" spans="2:33">
      <c r="B899" s="100"/>
      <c r="C899" s="100"/>
      <c r="D899" s="100"/>
      <c r="E899" s="100"/>
      <c r="F899" s="100"/>
      <c r="G899" s="100"/>
      <c r="H899" s="101"/>
      <c r="I899" s="109"/>
      <c r="J899" s="100"/>
      <c r="K899" s="100"/>
      <c r="L899" s="100"/>
      <c r="M899" s="110"/>
      <c r="N899" s="187"/>
      <c r="P899" s="143"/>
      <c r="Q899" s="143"/>
      <c r="R899" s="172"/>
      <c r="S899" s="144"/>
      <c r="T899" s="144"/>
      <c r="U899" s="144"/>
      <c r="V899" s="144"/>
      <c r="W899" s="144"/>
      <c r="X899" s="144"/>
      <c r="Y899" s="144"/>
      <c r="Z899" s="144"/>
      <c r="AA899" s="144"/>
      <c r="AB899" s="144"/>
      <c r="AC899" s="144"/>
      <c r="AD899" s="144"/>
      <c r="AE899" s="170"/>
      <c r="AF899" s="145"/>
      <c r="AG899" s="145"/>
    </row>
    <row r="900" spans="2:33">
      <c r="B900" s="100"/>
      <c r="C900" s="100"/>
      <c r="D900" s="100"/>
      <c r="E900" s="100"/>
      <c r="F900" s="100"/>
      <c r="G900" s="100"/>
      <c r="H900" s="101"/>
      <c r="I900" s="109"/>
      <c r="J900" s="100"/>
      <c r="K900" s="100"/>
      <c r="L900" s="100"/>
      <c r="M900" s="110"/>
      <c r="N900" s="187"/>
      <c r="P900" s="143"/>
      <c r="Q900" s="143"/>
      <c r="R900" s="172"/>
      <c r="S900" s="144"/>
      <c r="T900" s="144"/>
      <c r="U900" s="144"/>
      <c r="V900" s="144"/>
      <c r="W900" s="144"/>
      <c r="X900" s="144"/>
      <c r="Y900" s="144"/>
      <c r="Z900" s="144"/>
      <c r="AA900" s="144"/>
      <c r="AB900" s="144"/>
      <c r="AC900" s="144"/>
      <c r="AD900" s="144"/>
      <c r="AE900" s="170"/>
      <c r="AF900" s="145"/>
      <c r="AG900" s="145"/>
    </row>
    <row r="901" spans="2:33">
      <c r="B901" s="100"/>
      <c r="C901" s="100"/>
      <c r="D901" s="100"/>
      <c r="E901" s="100"/>
      <c r="F901" s="100"/>
      <c r="G901" s="100"/>
      <c r="H901" s="101"/>
      <c r="I901" s="109"/>
      <c r="J901" s="100"/>
      <c r="K901" s="100"/>
      <c r="L901" s="100"/>
      <c r="M901" s="110"/>
      <c r="N901" s="187"/>
      <c r="P901" s="143"/>
      <c r="Q901" s="143"/>
      <c r="R901" s="172"/>
      <c r="S901" s="144"/>
      <c r="T901" s="144"/>
      <c r="U901" s="144"/>
      <c r="V901" s="144"/>
      <c r="W901" s="144"/>
      <c r="X901" s="144"/>
      <c r="Y901" s="144"/>
      <c r="Z901" s="144"/>
      <c r="AA901" s="144"/>
      <c r="AB901" s="144"/>
      <c r="AC901" s="144"/>
      <c r="AD901" s="144"/>
      <c r="AE901" s="170"/>
      <c r="AF901" s="145"/>
      <c r="AG901" s="145"/>
    </row>
    <row r="902" spans="2:33">
      <c r="B902" s="100"/>
      <c r="C902" s="100"/>
      <c r="D902" s="100"/>
      <c r="E902" s="100"/>
      <c r="F902" s="100"/>
      <c r="G902" s="100"/>
      <c r="H902" s="101"/>
      <c r="I902" s="109"/>
      <c r="J902" s="100"/>
      <c r="K902" s="100"/>
      <c r="L902" s="100"/>
      <c r="M902" s="110"/>
      <c r="N902" s="187"/>
      <c r="P902" s="143"/>
      <c r="Q902" s="143"/>
      <c r="R902" s="172"/>
      <c r="S902" s="144"/>
      <c r="T902" s="144"/>
      <c r="U902" s="144"/>
      <c r="V902" s="144"/>
      <c r="W902" s="144"/>
      <c r="X902" s="144"/>
      <c r="Y902" s="144"/>
      <c r="Z902" s="144"/>
      <c r="AA902" s="144"/>
      <c r="AB902" s="144"/>
      <c r="AC902" s="144"/>
      <c r="AD902" s="144"/>
      <c r="AE902" s="170"/>
      <c r="AF902" s="145"/>
      <c r="AG902" s="145"/>
    </row>
    <row r="903" spans="2:33">
      <c r="B903" s="100"/>
      <c r="C903" s="100"/>
      <c r="D903" s="100"/>
      <c r="E903" s="100"/>
      <c r="F903" s="100"/>
      <c r="G903" s="100"/>
      <c r="H903" s="101"/>
      <c r="I903" s="109"/>
      <c r="J903" s="100"/>
      <c r="K903" s="100"/>
      <c r="L903" s="100"/>
      <c r="M903" s="110"/>
      <c r="N903" s="187"/>
      <c r="P903" s="143"/>
      <c r="Q903" s="143"/>
      <c r="R903" s="172"/>
      <c r="S903" s="144"/>
      <c r="T903" s="144"/>
      <c r="U903" s="144"/>
      <c r="V903" s="144"/>
      <c r="W903" s="144"/>
      <c r="X903" s="144"/>
      <c r="Y903" s="144"/>
      <c r="Z903" s="144"/>
      <c r="AA903" s="144"/>
      <c r="AB903" s="144"/>
      <c r="AC903" s="144"/>
      <c r="AD903" s="144"/>
      <c r="AE903" s="170"/>
      <c r="AF903" s="145"/>
      <c r="AG903" s="145"/>
    </row>
    <row r="904" spans="2:33">
      <c r="B904" s="100"/>
      <c r="C904" s="100"/>
      <c r="D904" s="100"/>
      <c r="E904" s="100"/>
      <c r="F904" s="100"/>
      <c r="G904" s="100"/>
      <c r="H904" s="101"/>
      <c r="I904" s="109"/>
      <c r="J904" s="100"/>
      <c r="K904" s="100"/>
      <c r="L904" s="100"/>
      <c r="M904" s="110"/>
      <c r="N904" s="187"/>
      <c r="O904" s="168"/>
      <c r="P904" s="143"/>
      <c r="Q904" s="143"/>
      <c r="R904" s="169"/>
      <c r="S904" s="144"/>
      <c r="T904" s="144"/>
      <c r="U904" s="144"/>
      <c r="V904" s="144"/>
      <c r="W904" s="144"/>
      <c r="X904" s="144"/>
      <c r="Y904" s="144"/>
      <c r="Z904" s="144"/>
      <c r="AA904" s="144"/>
      <c r="AB904" s="144"/>
      <c r="AC904" s="144"/>
      <c r="AD904" s="144"/>
      <c r="AE904" s="170"/>
      <c r="AF904" s="145"/>
      <c r="AG904" s="145"/>
    </row>
    <row r="905" spans="2:33">
      <c r="B905" s="100"/>
      <c r="C905" s="100"/>
      <c r="D905" s="100"/>
      <c r="E905" s="100"/>
      <c r="F905" s="100"/>
      <c r="G905" s="100"/>
      <c r="H905" s="101"/>
      <c r="I905" s="109"/>
      <c r="J905" s="100"/>
      <c r="K905" s="100"/>
      <c r="L905" s="100"/>
      <c r="M905" s="110"/>
      <c r="N905" s="187"/>
      <c r="O905" s="168"/>
      <c r="P905" s="143"/>
      <c r="Q905" s="143"/>
      <c r="R905" s="169"/>
      <c r="S905" s="144"/>
      <c r="T905" s="144"/>
      <c r="U905" s="144"/>
      <c r="V905" s="144"/>
      <c r="W905" s="144"/>
      <c r="X905" s="144"/>
      <c r="Y905" s="144"/>
      <c r="Z905" s="144"/>
      <c r="AA905" s="144"/>
      <c r="AB905" s="144"/>
      <c r="AC905" s="144"/>
      <c r="AD905" s="144"/>
      <c r="AE905" s="170"/>
      <c r="AF905" s="145"/>
      <c r="AG905" s="145"/>
    </row>
    <row r="906" spans="2:33">
      <c r="B906" s="100"/>
      <c r="C906" s="100"/>
      <c r="D906" s="100"/>
      <c r="E906" s="100"/>
      <c r="F906" s="100"/>
      <c r="G906" s="100"/>
      <c r="H906" s="101"/>
      <c r="I906" s="109"/>
      <c r="J906" s="100"/>
      <c r="K906" s="100"/>
      <c r="L906" s="100"/>
      <c r="M906" s="110"/>
      <c r="N906" s="187"/>
      <c r="O906" s="168"/>
      <c r="P906" s="143"/>
      <c r="Q906" s="143"/>
      <c r="R906" s="169"/>
      <c r="S906" s="144"/>
      <c r="T906" s="144"/>
      <c r="U906" s="144"/>
      <c r="V906" s="144"/>
      <c r="W906" s="144"/>
      <c r="X906" s="144"/>
      <c r="Y906" s="144"/>
      <c r="Z906" s="144"/>
      <c r="AA906" s="144"/>
      <c r="AB906" s="144"/>
      <c r="AC906" s="144"/>
      <c r="AD906" s="144"/>
      <c r="AE906" s="170"/>
      <c r="AF906" s="145"/>
      <c r="AG906" s="145"/>
    </row>
    <row r="907" spans="2:33">
      <c r="B907" s="100"/>
      <c r="C907" s="100"/>
      <c r="D907" s="100"/>
      <c r="E907" s="100"/>
      <c r="F907" s="101"/>
      <c r="G907" s="101"/>
      <c r="H907" s="101"/>
      <c r="I907" s="109"/>
      <c r="J907" s="100"/>
      <c r="K907" s="100"/>
      <c r="L907" s="100"/>
      <c r="M907" s="110"/>
      <c r="N907" s="187"/>
      <c r="R907" s="172"/>
      <c r="S907" s="144"/>
      <c r="T907" s="144"/>
      <c r="U907" s="144"/>
      <c r="V907" s="144"/>
      <c r="W907" s="144"/>
      <c r="X907" s="144"/>
      <c r="Y907" s="113"/>
      <c r="Z907" s="113"/>
      <c r="AA907" s="113"/>
      <c r="AB907" s="113"/>
      <c r="AC907" s="113"/>
      <c r="AD907" s="113"/>
      <c r="AE907" s="170"/>
      <c r="AF907" s="145"/>
      <c r="AG907" s="145"/>
    </row>
    <row r="908" spans="2:33">
      <c r="B908" s="100"/>
      <c r="C908" s="100"/>
      <c r="D908" s="100"/>
      <c r="E908" s="100"/>
      <c r="F908" s="100"/>
      <c r="G908" s="100"/>
      <c r="H908" s="101"/>
      <c r="I908" s="109"/>
      <c r="J908" s="100"/>
      <c r="K908" s="100"/>
      <c r="L908" s="100"/>
      <c r="M908" s="110"/>
      <c r="N908" s="187"/>
      <c r="R908" s="169"/>
      <c r="S908" s="144"/>
      <c r="T908" s="144"/>
      <c r="U908" s="144"/>
      <c r="V908" s="144"/>
      <c r="W908" s="144"/>
      <c r="X908" s="144"/>
      <c r="Y908" s="113"/>
      <c r="Z908" s="113"/>
      <c r="AA908" s="113"/>
      <c r="AB908" s="113"/>
      <c r="AC908" s="113"/>
      <c r="AD908" s="113"/>
      <c r="AE908" s="170"/>
      <c r="AF908" s="145"/>
      <c r="AG908" s="145"/>
    </row>
    <row r="909" spans="2:33">
      <c r="B909" s="100"/>
      <c r="C909" s="100"/>
      <c r="D909" s="100"/>
      <c r="E909" s="100"/>
      <c r="F909" s="100"/>
      <c r="G909" s="100"/>
      <c r="H909" s="101"/>
      <c r="I909" s="109"/>
      <c r="J909" s="100"/>
      <c r="K909" s="100"/>
      <c r="L909" s="100"/>
      <c r="M909" s="110"/>
      <c r="N909" s="187"/>
      <c r="R909" s="169"/>
      <c r="S909" s="144"/>
      <c r="T909" s="144"/>
      <c r="U909" s="144"/>
      <c r="V909" s="144"/>
      <c r="W909" s="144"/>
      <c r="X909" s="144"/>
      <c r="Y909" s="113"/>
      <c r="Z909" s="113"/>
      <c r="AA909" s="113"/>
      <c r="AB909" s="113"/>
      <c r="AC909" s="113"/>
      <c r="AD909" s="113"/>
      <c r="AE909" s="170"/>
      <c r="AF909" s="145"/>
      <c r="AG909" s="145"/>
    </row>
    <row r="910" spans="2:33">
      <c r="B910" s="100"/>
      <c r="C910" s="100"/>
      <c r="D910" s="100"/>
      <c r="E910" s="100"/>
      <c r="F910" s="100"/>
      <c r="G910" s="100"/>
      <c r="H910" s="101"/>
      <c r="I910" s="109"/>
      <c r="J910" s="100"/>
      <c r="K910" s="100"/>
      <c r="L910" s="100"/>
      <c r="M910" s="110"/>
      <c r="N910" s="187"/>
      <c r="P910" s="143"/>
      <c r="Q910" s="143"/>
      <c r="R910" s="172"/>
      <c r="S910" s="144"/>
      <c r="T910" s="144"/>
      <c r="U910" s="144"/>
      <c r="V910" s="144"/>
      <c r="W910" s="144"/>
      <c r="X910" s="144"/>
      <c r="Y910" s="144"/>
      <c r="Z910" s="144"/>
      <c r="AA910" s="144"/>
      <c r="AB910" s="144"/>
      <c r="AC910" s="144"/>
      <c r="AD910" s="144"/>
      <c r="AE910" s="170"/>
      <c r="AF910" s="145"/>
      <c r="AG910" s="145"/>
    </row>
    <row r="911" spans="2:33">
      <c r="B911" s="100"/>
      <c r="C911" s="100"/>
      <c r="D911" s="100"/>
      <c r="E911" s="100"/>
      <c r="F911" s="100"/>
      <c r="G911" s="100"/>
      <c r="H911" s="101"/>
      <c r="I911" s="109"/>
      <c r="J911" s="100"/>
      <c r="K911" s="100"/>
      <c r="L911" s="100"/>
      <c r="M911" s="110"/>
      <c r="N911" s="187"/>
      <c r="P911" s="143"/>
      <c r="Q911" s="143"/>
      <c r="R911" s="172"/>
      <c r="S911" s="144"/>
      <c r="T911" s="144"/>
      <c r="U911" s="144"/>
      <c r="V911" s="144"/>
      <c r="W911" s="144"/>
      <c r="X911" s="144"/>
      <c r="Y911" s="144"/>
      <c r="Z911" s="144"/>
      <c r="AA911" s="144"/>
      <c r="AB911" s="144"/>
      <c r="AC911" s="144"/>
      <c r="AD911" s="144"/>
      <c r="AE911" s="170"/>
      <c r="AF911" s="145"/>
      <c r="AG911" s="145"/>
    </row>
    <row r="912" spans="2:33">
      <c r="B912" s="100"/>
      <c r="C912" s="100"/>
      <c r="D912" s="100"/>
      <c r="E912" s="100"/>
      <c r="F912" s="100"/>
      <c r="G912" s="100"/>
      <c r="H912" s="101"/>
      <c r="I912" s="109"/>
      <c r="J912" s="100"/>
      <c r="K912" s="100"/>
      <c r="L912" s="100"/>
      <c r="M912" s="110"/>
      <c r="N912" s="187"/>
      <c r="P912" s="143"/>
      <c r="Q912" s="143"/>
      <c r="R912" s="172"/>
      <c r="S912" s="144"/>
      <c r="T912" s="144"/>
      <c r="U912" s="144"/>
      <c r="V912" s="144"/>
      <c r="W912" s="144"/>
      <c r="X912" s="144"/>
      <c r="Y912" s="144"/>
      <c r="Z912" s="144"/>
      <c r="AA912" s="144"/>
      <c r="AB912" s="144"/>
      <c r="AC912" s="144"/>
      <c r="AD912" s="144"/>
      <c r="AE912" s="170"/>
      <c r="AF912" s="145"/>
      <c r="AG912" s="145"/>
    </row>
    <row r="913" spans="2:33">
      <c r="B913" s="100"/>
      <c r="C913" s="100"/>
      <c r="D913" s="100"/>
      <c r="E913" s="100"/>
      <c r="F913" s="100"/>
      <c r="G913" s="100"/>
      <c r="H913" s="101"/>
      <c r="I913" s="109"/>
      <c r="J913" s="100"/>
      <c r="K913" s="100"/>
      <c r="L913" s="100"/>
      <c r="M913" s="110"/>
      <c r="N913" s="187"/>
      <c r="P913" s="143"/>
      <c r="Q913" s="143"/>
      <c r="R913" s="172"/>
      <c r="S913" s="144"/>
      <c r="T913" s="144"/>
      <c r="U913" s="144"/>
      <c r="V913" s="144"/>
      <c r="W913" s="144"/>
      <c r="X913" s="144"/>
      <c r="Y913" s="144"/>
      <c r="Z913" s="144"/>
      <c r="AA913" s="144"/>
      <c r="AB913" s="144"/>
      <c r="AC913" s="144"/>
      <c r="AD913" s="144"/>
      <c r="AE913" s="170"/>
      <c r="AF913" s="145"/>
      <c r="AG913" s="145"/>
    </row>
    <row r="914" spans="2:33">
      <c r="B914" s="100"/>
      <c r="C914" s="100"/>
      <c r="D914" s="100"/>
      <c r="E914" s="100"/>
      <c r="F914" s="100"/>
      <c r="G914" s="100"/>
      <c r="H914" s="101"/>
      <c r="I914" s="109"/>
      <c r="J914" s="100"/>
      <c r="K914" s="100"/>
      <c r="L914" s="100"/>
      <c r="M914" s="110"/>
      <c r="N914" s="187"/>
      <c r="P914" s="143"/>
      <c r="Q914" s="143"/>
      <c r="R914" s="172"/>
      <c r="S914" s="144"/>
      <c r="T914" s="144"/>
      <c r="U914" s="144"/>
      <c r="V914" s="144"/>
      <c r="W914" s="144"/>
      <c r="X914" s="144"/>
      <c r="Y914" s="144"/>
      <c r="Z914" s="144"/>
      <c r="AA914" s="144"/>
      <c r="AB914" s="144"/>
      <c r="AC914" s="144"/>
      <c r="AD914" s="144"/>
      <c r="AE914" s="170"/>
      <c r="AF914" s="145"/>
      <c r="AG914" s="145"/>
    </row>
    <row r="915" spans="2:33">
      <c r="B915" s="100"/>
      <c r="C915" s="100"/>
      <c r="D915" s="100"/>
      <c r="E915" s="100"/>
      <c r="F915" s="100"/>
      <c r="G915" s="100"/>
      <c r="H915" s="101"/>
      <c r="I915" s="109"/>
      <c r="J915" s="100"/>
      <c r="K915" s="100"/>
      <c r="L915" s="100"/>
      <c r="M915" s="110"/>
      <c r="N915" s="187"/>
      <c r="O915" s="168"/>
      <c r="P915" s="143"/>
      <c r="Q915" s="143"/>
      <c r="R915" s="169"/>
      <c r="S915" s="144"/>
      <c r="T915" s="144"/>
      <c r="U915" s="144"/>
      <c r="V915" s="144"/>
      <c r="W915" s="144"/>
      <c r="X915" s="144"/>
      <c r="Y915" s="144"/>
      <c r="Z915" s="144"/>
      <c r="AA915" s="144"/>
      <c r="AB915" s="144"/>
      <c r="AC915" s="144"/>
      <c r="AD915" s="144"/>
      <c r="AE915" s="170"/>
      <c r="AF915" s="145"/>
      <c r="AG915" s="145"/>
    </row>
    <row r="916" spans="2:33">
      <c r="B916" s="100"/>
      <c r="C916" s="100"/>
      <c r="D916" s="100"/>
      <c r="E916" s="100"/>
      <c r="F916" s="100"/>
      <c r="G916" s="100"/>
      <c r="H916" s="101"/>
      <c r="I916" s="109"/>
      <c r="J916" s="100"/>
      <c r="K916" s="100"/>
      <c r="L916" s="100"/>
      <c r="M916" s="110"/>
      <c r="N916" s="187"/>
      <c r="O916" s="168"/>
      <c r="P916" s="143"/>
      <c r="Q916" s="143"/>
      <c r="R916" s="169"/>
      <c r="S916" s="144"/>
      <c r="T916" s="144"/>
      <c r="U916" s="144"/>
      <c r="V916" s="144"/>
      <c r="W916" s="144"/>
      <c r="X916" s="144"/>
      <c r="Y916" s="144"/>
      <c r="Z916" s="144"/>
      <c r="AA916" s="144"/>
      <c r="AB916" s="144"/>
      <c r="AC916" s="144"/>
      <c r="AD916" s="144"/>
      <c r="AE916" s="170"/>
      <c r="AF916" s="145"/>
      <c r="AG916" s="145"/>
    </row>
    <row r="917" spans="2:33">
      <c r="B917" s="100"/>
      <c r="C917" s="100"/>
      <c r="D917" s="100"/>
      <c r="E917" s="100"/>
      <c r="F917" s="100"/>
      <c r="G917" s="100"/>
      <c r="H917" s="101"/>
      <c r="I917" s="109"/>
      <c r="J917" s="100"/>
      <c r="K917" s="100"/>
      <c r="L917" s="100"/>
      <c r="M917" s="110"/>
      <c r="N917" s="187"/>
      <c r="O917" s="168"/>
      <c r="P917" s="143"/>
      <c r="Q917" s="143"/>
      <c r="R917" s="169"/>
      <c r="S917" s="144"/>
      <c r="T917" s="144"/>
      <c r="U917" s="144"/>
      <c r="V917" s="144"/>
      <c r="W917" s="144"/>
      <c r="X917" s="144"/>
      <c r="Y917" s="144"/>
      <c r="Z917" s="144"/>
      <c r="AA917" s="144"/>
      <c r="AB917" s="144"/>
      <c r="AC917" s="144"/>
      <c r="AD917" s="144"/>
      <c r="AE917" s="170"/>
      <c r="AF917" s="145"/>
      <c r="AG917" s="145"/>
    </row>
    <row r="918" spans="2:33">
      <c r="B918" s="100"/>
      <c r="C918" s="100"/>
      <c r="D918" s="100"/>
      <c r="E918" s="100"/>
      <c r="F918" s="101"/>
      <c r="G918" s="101"/>
      <c r="H918" s="101"/>
      <c r="I918" s="109"/>
      <c r="J918" s="100"/>
      <c r="K918" s="100"/>
      <c r="L918" s="100"/>
      <c r="M918" s="110"/>
      <c r="N918" s="187"/>
      <c r="R918" s="169"/>
      <c r="S918" s="144"/>
      <c r="T918" s="144"/>
      <c r="U918" s="144"/>
      <c r="V918" s="144"/>
      <c r="W918" s="144"/>
      <c r="X918" s="144"/>
      <c r="Y918" s="144"/>
      <c r="Z918" s="144"/>
      <c r="AA918" s="144"/>
      <c r="AB918" s="144"/>
      <c r="AC918" s="144"/>
      <c r="AD918" s="144"/>
      <c r="AE918" s="145"/>
      <c r="AF918" s="145"/>
      <c r="AG918" s="145"/>
    </row>
    <row r="919" spans="2:33">
      <c r="B919" s="100"/>
      <c r="C919" s="100"/>
      <c r="D919" s="100"/>
      <c r="E919" s="100"/>
      <c r="F919" s="100"/>
      <c r="G919" s="100"/>
      <c r="H919" s="101"/>
      <c r="I919" s="109"/>
      <c r="J919" s="100"/>
      <c r="K919" s="100"/>
      <c r="L919" s="100"/>
      <c r="M919" s="110"/>
      <c r="N919" s="187"/>
      <c r="P919" s="143"/>
      <c r="Q919" s="143"/>
      <c r="R919" s="172"/>
      <c r="S919" s="144"/>
      <c r="T919" s="144"/>
      <c r="U919" s="144"/>
      <c r="V919" s="144"/>
      <c r="W919" s="144"/>
      <c r="X919" s="144"/>
      <c r="Y919" s="144"/>
      <c r="Z919" s="144"/>
      <c r="AA919" s="144"/>
      <c r="AB919" s="144"/>
      <c r="AC919" s="144"/>
      <c r="AD919" s="144"/>
      <c r="AE919" s="170"/>
      <c r="AF919" s="145"/>
      <c r="AG919" s="145"/>
    </row>
    <row r="920" spans="2:33">
      <c r="B920" s="100"/>
      <c r="C920" s="100"/>
      <c r="D920" s="100"/>
      <c r="E920" s="100"/>
      <c r="F920" s="100"/>
      <c r="G920" s="100"/>
      <c r="H920" s="101"/>
      <c r="I920" s="109"/>
      <c r="J920" s="100"/>
      <c r="K920" s="100"/>
      <c r="L920" s="100"/>
      <c r="M920" s="110"/>
      <c r="N920" s="187"/>
      <c r="P920" s="143"/>
      <c r="Q920" s="143"/>
      <c r="R920" s="172"/>
      <c r="S920" s="144"/>
      <c r="T920" s="144"/>
      <c r="U920" s="144"/>
      <c r="V920" s="144"/>
      <c r="W920" s="144"/>
      <c r="X920" s="144"/>
      <c r="Y920" s="144"/>
      <c r="Z920" s="144"/>
      <c r="AA920" s="144"/>
      <c r="AB920" s="144"/>
      <c r="AC920" s="144"/>
      <c r="AD920" s="144"/>
      <c r="AE920" s="170"/>
      <c r="AF920" s="145"/>
      <c r="AG920" s="145"/>
    </row>
    <row r="921" spans="2:33">
      <c r="B921" s="100"/>
      <c r="C921" s="100"/>
      <c r="D921" s="100"/>
      <c r="E921" s="100"/>
      <c r="F921" s="100"/>
      <c r="G921" s="100"/>
      <c r="H921" s="101"/>
      <c r="I921" s="109"/>
      <c r="J921" s="100"/>
      <c r="K921" s="100"/>
      <c r="L921" s="100"/>
      <c r="M921" s="110"/>
      <c r="N921" s="187"/>
      <c r="P921" s="143"/>
      <c r="Q921" s="143"/>
      <c r="R921" s="172"/>
      <c r="S921" s="144"/>
      <c r="T921" s="144"/>
      <c r="U921" s="144"/>
      <c r="V921" s="144"/>
      <c r="W921" s="144"/>
      <c r="X921" s="144"/>
      <c r="Y921" s="144"/>
      <c r="Z921" s="144"/>
      <c r="AA921" s="144"/>
      <c r="AB921" s="144"/>
      <c r="AC921" s="144"/>
      <c r="AD921" s="144"/>
      <c r="AE921" s="170"/>
      <c r="AF921" s="145"/>
      <c r="AG921" s="145"/>
    </row>
    <row r="922" spans="2:33">
      <c r="B922" s="100"/>
      <c r="C922" s="100"/>
      <c r="D922" s="100"/>
      <c r="E922" s="100"/>
      <c r="F922" s="100"/>
      <c r="G922" s="100"/>
      <c r="H922" s="101"/>
      <c r="I922" s="109"/>
      <c r="J922" s="100"/>
      <c r="K922" s="100"/>
      <c r="L922" s="100"/>
      <c r="M922" s="110"/>
      <c r="N922" s="187"/>
      <c r="P922" s="143"/>
      <c r="Q922" s="143"/>
      <c r="R922" s="172"/>
      <c r="S922" s="144"/>
      <c r="T922" s="144"/>
      <c r="U922" s="144"/>
      <c r="V922" s="144"/>
      <c r="W922" s="144"/>
      <c r="X922" s="144"/>
      <c r="Y922" s="144"/>
      <c r="Z922" s="144"/>
      <c r="AA922" s="144"/>
      <c r="AB922" s="144"/>
      <c r="AC922" s="144"/>
      <c r="AD922" s="144"/>
      <c r="AE922" s="170"/>
      <c r="AF922" s="145"/>
      <c r="AG922" s="145"/>
    </row>
    <row r="923" spans="2:33">
      <c r="B923" s="100"/>
      <c r="C923" s="100"/>
      <c r="D923" s="100"/>
      <c r="E923" s="100"/>
      <c r="F923" s="100"/>
      <c r="G923" s="100"/>
      <c r="H923" s="101"/>
      <c r="I923" s="109"/>
      <c r="J923" s="100"/>
      <c r="K923" s="100"/>
      <c r="L923" s="100"/>
      <c r="M923" s="110"/>
      <c r="N923" s="187"/>
      <c r="P923" s="143"/>
      <c r="Q923" s="143"/>
      <c r="R923" s="172"/>
      <c r="S923" s="144"/>
      <c r="T923" s="144"/>
      <c r="U923" s="144"/>
      <c r="V923" s="144"/>
      <c r="W923" s="144"/>
      <c r="X923" s="144"/>
      <c r="Y923" s="144"/>
      <c r="Z923" s="144"/>
      <c r="AA923" s="144"/>
      <c r="AB923" s="144"/>
      <c r="AC923" s="144"/>
      <c r="AD923" s="144"/>
      <c r="AE923" s="170"/>
      <c r="AF923" s="145"/>
      <c r="AG923" s="145"/>
    </row>
    <row r="924" spans="2:33">
      <c r="B924" s="100"/>
      <c r="C924" s="100"/>
      <c r="D924" s="100"/>
      <c r="E924" s="100"/>
      <c r="F924" s="100"/>
      <c r="G924" s="100"/>
      <c r="H924" s="101"/>
      <c r="I924" s="109"/>
      <c r="J924" s="100"/>
      <c r="K924" s="100"/>
      <c r="L924" s="100"/>
      <c r="M924" s="110"/>
      <c r="N924" s="187"/>
      <c r="O924" s="168"/>
      <c r="P924" s="143"/>
      <c r="Q924" s="143"/>
      <c r="R924" s="169"/>
      <c r="S924" s="144"/>
      <c r="T924" s="144"/>
      <c r="U924" s="144"/>
      <c r="V924" s="144"/>
      <c r="W924" s="144"/>
      <c r="X924" s="144"/>
      <c r="Y924" s="144"/>
      <c r="Z924" s="144"/>
      <c r="AA924" s="144"/>
      <c r="AB924" s="144"/>
      <c r="AC924" s="144"/>
      <c r="AD924" s="144"/>
      <c r="AE924" s="170"/>
      <c r="AF924" s="145"/>
      <c r="AG924" s="145"/>
    </row>
    <row r="925" spans="2:33">
      <c r="B925" s="100"/>
      <c r="C925" s="100"/>
      <c r="D925" s="100"/>
      <c r="E925" s="100"/>
      <c r="F925" s="100"/>
      <c r="G925" s="100"/>
      <c r="H925" s="101"/>
      <c r="I925" s="109"/>
      <c r="J925" s="100"/>
      <c r="K925" s="100"/>
      <c r="L925" s="100"/>
      <c r="M925" s="110"/>
      <c r="N925" s="187"/>
      <c r="O925" s="168"/>
      <c r="P925" s="143"/>
      <c r="Q925" s="143"/>
      <c r="R925" s="169"/>
      <c r="S925" s="144"/>
      <c r="T925" s="144"/>
      <c r="U925" s="144"/>
      <c r="V925" s="144"/>
      <c r="W925" s="144"/>
      <c r="X925" s="144"/>
      <c r="Y925" s="144"/>
      <c r="Z925" s="144"/>
      <c r="AA925" s="144"/>
      <c r="AB925" s="144"/>
      <c r="AC925" s="144"/>
      <c r="AD925" s="144"/>
      <c r="AE925" s="170"/>
      <c r="AF925" s="145"/>
      <c r="AG925" s="145"/>
    </row>
    <row r="926" spans="2:33">
      <c r="B926" s="100"/>
      <c r="C926" s="100"/>
      <c r="D926" s="100"/>
      <c r="E926" s="100"/>
      <c r="F926" s="100"/>
      <c r="G926" s="100"/>
      <c r="H926" s="101"/>
      <c r="I926" s="109"/>
      <c r="J926" s="100"/>
      <c r="K926" s="100"/>
      <c r="L926" s="100"/>
      <c r="M926" s="110"/>
      <c r="N926" s="187"/>
      <c r="O926" s="168"/>
      <c r="P926" s="143"/>
      <c r="Q926" s="143"/>
      <c r="R926" s="169"/>
      <c r="S926" s="144"/>
      <c r="T926" s="144"/>
      <c r="U926" s="144"/>
      <c r="V926" s="144"/>
      <c r="W926" s="144"/>
      <c r="X926" s="144"/>
      <c r="Y926" s="144"/>
      <c r="Z926" s="144"/>
      <c r="AA926" s="144"/>
      <c r="AB926" s="144"/>
      <c r="AC926" s="144"/>
      <c r="AD926" s="144"/>
      <c r="AE926" s="170"/>
      <c r="AF926" s="145"/>
      <c r="AG926" s="145"/>
    </row>
    <row r="927" spans="2:33">
      <c r="B927" s="100"/>
      <c r="C927" s="100"/>
      <c r="D927" s="100"/>
      <c r="E927" s="100"/>
      <c r="F927" s="100"/>
      <c r="G927" s="100"/>
      <c r="H927" s="101"/>
      <c r="I927" s="109"/>
      <c r="J927" s="100"/>
      <c r="K927" s="100"/>
      <c r="L927" s="100"/>
      <c r="M927" s="110"/>
      <c r="N927" s="187"/>
      <c r="P927" s="143"/>
      <c r="Q927" s="143"/>
      <c r="R927" s="172"/>
      <c r="S927" s="144"/>
      <c r="T927" s="144"/>
      <c r="U927" s="144"/>
      <c r="V927" s="144"/>
      <c r="W927" s="144"/>
      <c r="X927" s="144"/>
      <c r="Y927" s="144"/>
      <c r="Z927" s="144"/>
      <c r="AA927" s="144"/>
      <c r="AB927" s="144"/>
      <c r="AC927" s="144"/>
      <c r="AD927" s="144"/>
      <c r="AE927" s="170"/>
      <c r="AF927" s="145"/>
      <c r="AG927" s="145"/>
    </row>
    <row r="928" spans="2:33">
      <c r="B928" s="100"/>
      <c r="C928" s="100"/>
      <c r="D928" s="100"/>
      <c r="E928" s="100"/>
      <c r="F928" s="100"/>
      <c r="G928" s="100"/>
      <c r="H928" s="101"/>
      <c r="I928" s="109"/>
      <c r="J928" s="100"/>
      <c r="K928" s="100"/>
      <c r="L928" s="100"/>
      <c r="M928" s="110"/>
      <c r="N928" s="187"/>
      <c r="P928" s="143"/>
      <c r="Q928" s="143"/>
      <c r="R928" s="172"/>
      <c r="S928" s="144"/>
      <c r="T928" s="144"/>
      <c r="U928" s="144"/>
      <c r="V928" s="144"/>
      <c r="W928" s="144"/>
      <c r="X928" s="144"/>
      <c r="Y928" s="144"/>
      <c r="Z928" s="144"/>
      <c r="AA928" s="144"/>
      <c r="AB928" s="144"/>
      <c r="AC928" s="144"/>
      <c r="AD928" s="144"/>
      <c r="AE928" s="170"/>
      <c r="AF928" s="145"/>
      <c r="AG928" s="145"/>
    </row>
    <row r="929" spans="2:33">
      <c r="B929" s="100"/>
      <c r="C929" s="100"/>
      <c r="D929" s="100"/>
      <c r="E929" s="100"/>
      <c r="F929" s="100"/>
      <c r="G929" s="100"/>
      <c r="H929" s="101"/>
      <c r="I929" s="109"/>
      <c r="J929" s="100"/>
      <c r="K929" s="100"/>
      <c r="L929" s="100"/>
      <c r="M929" s="110"/>
      <c r="N929" s="187"/>
      <c r="P929" s="143"/>
      <c r="Q929" s="143"/>
      <c r="R929" s="172"/>
      <c r="S929" s="144"/>
      <c r="T929" s="144"/>
      <c r="U929" s="144"/>
      <c r="V929" s="144"/>
      <c r="W929" s="144"/>
      <c r="X929" s="144"/>
      <c r="Y929" s="144"/>
      <c r="Z929" s="144"/>
      <c r="AA929" s="144"/>
      <c r="AB929" s="144"/>
      <c r="AC929" s="144"/>
      <c r="AD929" s="144"/>
      <c r="AE929" s="170"/>
      <c r="AF929" s="145"/>
      <c r="AG929" s="145"/>
    </row>
    <row r="930" spans="2:33">
      <c r="B930" s="100"/>
      <c r="C930" s="100"/>
      <c r="D930" s="100"/>
      <c r="E930" s="100"/>
      <c r="F930" s="100"/>
      <c r="G930" s="100"/>
      <c r="H930" s="101"/>
      <c r="I930" s="109"/>
      <c r="J930" s="100"/>
      <c r="K930" s="100"/>
      <c r="L930" s="100"/>
      <c r="M930" s="110"/>
      <c r="N930" s="187"/>
      <c r="P930" s="143"/>
      <c r="Q930" s="143"/>
      <c r="R930" s="172"/>
      <c r="S930" s="144"/>
      <c r="T930" s="144"/>
      <c r="U930" s="144"/>
      <c r="V930" s="144"/>
      <c r="W930" s="144"/>
      <c r="X930" s="144"/>
      <c r="Y930" s="144"/>
      <c r="Z930" s="144"/>
      <c r="AA930" s="144"/>
      <c r="AB930" s="144"/>
      <c r="AC930" s="144"/>
      <c r="AD930" s="144"/>
      <c r="AE930" s="170"/>
      <c r="AF930" s="145"/>
      <c r="AG930" s="145"/>
    </row>
    <row r="931" spans="2:33">
      <c r="B931" s="100"/>
      <c r="C931" s="100"/>
      <c r="D931" s="100"/>
      <c r="E931" s="100"/>
      <c r="F931" s="100"/>
      <c r="G931" s="100"/>
      <c r="H931" s="101"/>
      <c r="I931" s="109"/>
      <c r="J931" s="100"/>
      <c r="K931" s="100"/>
      <c r="L931" s="100"/>
      <c r="M931" s="110"/>
      <c r="N931" s="187"/>
      <c r="P931" s="143"/>
      <c r="Q931" s="143"/>
      <c r="R931" s="172"/>
      <c r="S931" s="144"/>
      <c r="T931" s="144"/>
      <c r="U931" s="144"/>
      <c r="V931" s="144"/>
      <c r="W931" s="144"/>
      <c r="X931" s="144"/>
      <c r="Y931" s="144"/>
      <c r="Z931" s="144"/>
      <c r="AA931" s="144"/>
      <c r="AB931" s="144"/>
      <c r="AC931" s="144"/>
      <c r="AD931" s="144"/>
      <c r="AE931" s="170"/>
      <c r="AF931" s="145"/>
      <c r="AG931" s="145"/>
    </row>
    <row r="932" spans="2:33">
      <c r="B932" s="100"/>
      <c r="C932" s="100"/>
      <c r="D932" s="100"/>
      <c r="E932" s="100"/>
      <c r="F932" s="100"/>
      <c r="G932" s="100"/>
      <c r="H932" s="101"/>
      <c r="I932" s="109"/>
      <c r="J932" s="100"/>
      <c r="K932" s="100"/>
      <c r="L932" s="100"/>
      <c r="M932" s="110"/>
      <c r="N932" s="187"/>
      <c r="O932" s="168"/>
      <c r="P932" s="143"/>
      <c r="Q932" s="143"/>
      <c r="R932" s="169"/>
      <c r="S932" s="144"/>
      <c r="T932" s="144"/>
      <c r="U932" s="144"/>
      <c r="V932" s="144"/>
      <c r="W932" s="144"/>
      <c r="X932" s="144"/>
      <c r="Y932" s="144"/>
      <c r="Z932" s="144"/>
      <c r="AA932" s="144"/>
      <c r="AB932" s="144"/>
      <c r="AC932" s="144"/>
      <c r="AD932" s="144"/>
      <c r="AE932" s="170"/>
      <c r="AF932" s="145"/>
      <c r="AG932" s="145"/>
    </row>
    <row r="933" spans="2:33">
      <c r="B933" s="100"/>
      <c r="C933" s="100"/>
      <c r="D933" s="100"/>
      <c r="E933" s="100"/>
      <c r="F933" s="100"/>
      <c r="G933" s="100"/>
      <c r="H933" s="101"/>
      <c r="I933" s="109"/>
      <c r="J933" s="100"/>
      <c r="K933" s="100"/>
      <c r="L933" s="100"/>
      <c r="M933" s="110"/>
      <c r="N933" s="187"/>
      <c r="O933" s="168"/>
      <c r="P933" s="143"/>
      <c r="Q933" s="143"/>
      <c r="R933" s="169"/>
      <c r="S933" s="144"/>
      <c r="T933" s="144"/>
      <c r="U933" s="144"/>
      <c r="V933" s="144"/>
      <c r="W933" s="144"/>
      <c r="X933" s="144"/>
      <c r="Y933" s="144"/>
      <c r="Z933" s="144"/>
      <c r="AA933" s="144"/>
      <c r="AB933" s="144"/>
      <c r="AC933" s="144"/>
      <c r="AD933" s="144"/>
      <c r="AE933" s="170"/>
      <c r="AF933" s="145"/>
      <c r="AG933" s="145"/>
    </row>
    <row r="934" spans="2:33">
      <c r="B934" s="100"/>
      <c r="C934" s="100"/>
      <c r="D934" s="100"/>
      <c r="E934" s="100"/>
      <c r="F934" s="100"/>
      <c r="G934" s="100"/>
      <c r="H934" s="101"/>
      <c r="I934" s="109"/>
      <c r="J934" s="100"/>
      <c r="K934" s="100"/>
      <c r="L934" s="100"/>
      <c r="M934" s="110"/>
      <c r="N934" s="187"/>
      <c r="O934" s="168"/>
      <c r="P934" s="143"/>
      <c r="Q934" s="143"/>
      <c r="R934" s="169"/>
      <c r="S934" s="144"/>
      <c r="T934" s="144"/>
      <c r="U934" s="144"/>
      <c r="V934" s="144"/>
      <c r="W934" s="144"/>
      <c r="X934" s="144"/>
      <c r="Y934" s="144"/>
      <c r="Z934" s="144"/>
      <c r="AA934" s="144"/>
      <c r="AB934" s="144"/>
      <c r="AC934" s="144"/>
      <c r="AD934" s="144"/>
      <c r="AE934" s="170"/>
      <c r="AF934" s="145"/>
      <c r="AG934" s="145"/>
    </row>
    <row r="935" spans="2:33">
      <c r="B935" s="100"/>
      <c r="C935" s="100"/>
      <c r="D935" s="100"/>
      <c r="E935" s="100"/>
      <c r="F935" s="101"/>
      <c r="G935" s="101"/>
      <c r="H935" s="101"/>
      <c r="I935" s="109"/>
      <c r="J935" s="100"/>
      <c r="K935" s="100"/>
      <c r="L935" s="100"/>
      <c r="M935" s="110"/>
      <c r="N935" s="187"/>
      <c r="R935" s="172"/>
      <c r="S935" s="144"/>
      <c r="T935" s="144"/>
      <c r="U935" s="144"/>
      <c r="V935" s="144"/>
      <c r="W935" s="144"/>
      <c r="X935" s="144"/>
      <c r="Y935" s="144"/>
      <c r="Z935" s="144"/>
      <c r="AA935" s="144"/>
      <c r="AB935" s="144"/>
      <c r="AC935" s="144"/>
      <c r="AD935" s="144"/>
      <c r="AE935" s="170"/>
      <c r="AF935" s="145"/>
      <c r="AG935" s="145"/>
    </row>
    <row r="936" spans="2:33">
      <c r="B936" s="100"/>
      <c r="C936" s="100"/>
      <c r="D936" s="100"/>
      <c r="E936" s="100"/>
      <c r="F936" s="101"/>
      <c r="G936" s="101"/>
      <c r="H936" s="101"/>
      <c r="I936" s="109"/>
      <c r="J936" s="100"/>
      <c r="K936" s="100"/>
      <c r="L936" s="100"/>
      <c r="M936" s="110"/>
      <c r="N936" s="187"/>
      <c r="R936" s="172"/>
      <c r="S936" s="144"/>
      <c r="T936" s="144"/>
      <c r="U936" s="144"/>
      <c r="V936" s="144"/>
      <c r="W936" s="144"/>
      <c r="X936" s="144"/>
      <c r="Y936" s="144"/>
      <c r="Z936" s="144"/>
      <c r="AA936" s="144"/>
      <c r="AB936" s="144"/>
      <c r="AC936" s="144"/>
      <c r="AD936" s="144"/>
      <c r="AE936" s="170"/>
      <c r="AF936" s="145"/>
      <c r="AG936" s="145"/>
    </row>
    <row r="937" spans="2:33">
      <c r="B937" s="100"/>
      <c r="C937" s="100"/>
      <c r="D937" s="100"/>
      <c r="E937" s="100"/>
      <c r="F937" s="101"/>
      <c r="G937" s="101"/>
      <c r="H937" s="101"/>
      <c r="I937" s="109"/>
      <c r="J937" s="100"/>
      <c r="K937" s="100"/>
      <c r="L937" s="100"/>
      <c r="M937" s="110"/>
      <c r="N937" s="187"/>
      <c r="R937" s="172"/>
      <c r="S937" s="144"/>
      <c r="T937" s="144"/>
      <c r="U937" s="144"/>
      <c r="V937" s="144"/>
      <c r="W937" s="144"/>
      <c r="X937" s="144"/>
      <c r="Y937" s="144"/>
      <c r="Z937" s="144"/>
      <c r="AA937" s="144"/>
      <c r="AB937" s="144"/>
      <c r="AC937" s="144"/>
      <c r="AD937" s="144"/>
      <c r="AE937" s="170"/>
      <c r="AF937" s="145"/>
      <c r="AG937" s="145"/>
    </row>
    <row r="938" spans="2:33">
      <c r="B938" s="100"/>
      <c r="C938" s="100"/>
      <c r="D938" s="100"/>
      <c r="E938" s="100"/>
      <c r="F938" s="101"/>
      <c r="G938" s="101"/>
      <c r="H938" s="101"/>
      <c r="I938" s="109"/>
      <c r="J938" s="100"/>
      <c r="K938" s="100"/>
      <c r="L938" s="100"/>
      <c r="M938" s="110"/>
      <c r="N938" s="187"/>
      <c r="R938" s="172"/>
      <c r="S938" s="144"/>
      <c r="T938" s="144"/>
      <c r="U938" s="144"/>
      <c r="V938" s="144"/>
      <c r="W938" s="144"/>
      <c r="X938" s="144"/>
      <c r="Y938" s="144"/>
      <c r="Z938" s="144"/>
      <c r="AA938" s="144"/>
      <c r="AB938" s="144"/>
      <c r="AC938" s="144"/>
      <c r="AD938" s="144"/>
      <c r="AE938" s="170"/>
      <c r="AF938" s="145"/>
      <c r="AG938" s="145"/>
    </row>
    <row r="939" spans="2:33">
      <c r="B939" s="100"/>
      <c r="C939" s="100"/>
      <c r="D939" s="100"/>
      <c r="E939" s="100"/>
      <c r="F939" s="101"/>
      <c r="G939" s="101"/>
      <c r="H939" s="101"/>
      <c r="I939" s="109"/>
      <c r="J939" s="100"/>
      <c r="K939" s="100"/>
      <c r="L939" s="100"/>
      <c r="M939" s="110"/>
      <c r="N939" s="187"/>
      <c r="R939" s="172"/>
      <c r="S939" s="144"/>
      <c r="T939" s="144"/>
      <c r="U939" s="144"/>
      <c r="V939" s="144"/>
      <c r="W939" s="144"/>
      <c r="X939" s="144"/>
      <c r="Y939" s="144"/>
      <c r="Z939" s="144"/>
      <c r="AA939" s="144"/>
      <c r="AB939" s="144"/>
      <c r="AC939" s="144"/>
      <c r="AD939" s="144"/>
      <c r="AE939" s="170"/>
      <c r="AF939" s="145"/>
      <c r="AG939" s="145"/>
    </row>
    <row r="940" spans="2:33">
      <c r="B940" s="100"/>
      <c r="C940" s="100"/>
      <c r="D940" s="100"/>
      <c r="E940" s="100"/>
      <c r="F940" s="100"/>
      <c r="G940" s="100"/>
      <c r="H940" s="101"/>
      <c r="I940" s="109"/>
      <c r="J940" s="136"/>
      <c r="K940" s="136"/>
      <c r="L940" s="100"/>
      <c r="M940" s="110"/>
      <c r="N940" s="187"/>
      <c r="P940" s="143"/>
      <c r="Q940" s="143"/>
      <c r="R940" s="172"/>
      <c r="S940" s="144"/>
      <c r="T940" s="144"/>
      <c r="U940" s="144"/>
      <c r="V940" s="144"/>
      <c r="W940" s="144"/>
      <c r="X940" s="144"/>
      <c r="Y940" s="144"/>
      <c r="Z940" s="144"/>
      <c r="AA940" s="144"/>
      <c r="AB940" s="144"/>
      <c r="AC940" s="144"/>
      <c r="AD940" s="144"/>
      <c r="AE940" s="170"/>
      <c r="AF940" s="145"/>
      <c r="AG940" s="145"/>
    </row>
    <row r="941" spans="2:33">
      <c r="B941" s="100"/>
      <c r="C941" s="100"/>
      <c r="D941" s="100"/>
      <c r="E941" s="100"/>
      <c r="F941" s="100"/>
      <c r="G941" s="100"/>
      <c r="H941" s="101"/>
      <c r="I941" s="109"/>
      <c r="J941" s="100"/>
      <c r="K941" s="100"/>
      <c r="L941" s="100"/>
      <c r="M941" s="110"/>
      <c r="N941" s="187"/>
      <c r="P941" s="143"/>
      <c r="Q941" s="143"/>
      <c r="R941" s="172"/>
      <c r="S941" s="144"/>
      <c r="T941" s="144"/>
      <c r="U941" s="144"/>
      <c r="V941" s="144"/>
      <c r="W941" s="144"/>
      <c r="X941" s="144"/>
      <c r="Y941" s="144"/>
      <c r="Z941" s="144"/>
      <c r="AA941" s="144"/>
      <c r="AB941" s="144"/>
      <c r="AC941" s="144"/>
      <c r="AD941" s="144"/>
      <c r="AE941" s="170"/>
      <c r="AF941" s="145"/>
      <c r="AG941" s="145"/>
    </row>
    <row r="942" spans="2:33">
      <c r="B942" s="100"/>
      <c r="C942" s="100"/>
      <c r="D942" s="100"/>
      <c r="E942" s="100"/>
      <c r="F942" s="100"/>
      <c r="G942" s="100"/>
      <c r="H942" s="101"/>
      <c r="I942" s="109"/>
      <c r="J942" s="100"/>
      <c r="K942" s="100"/>
      <c r="L942" s="100"/>
      <c r="M942" s="110"/>
      <c r="N942" s="187"/>
      <c r="P942" s="143"/>
      <c r="Q942" s="143"/>
      <c r="R942" s="172"/>
      <c r="S942" s="144"/>
      <c r="T942" s="144"/>
      <c r="U942" s="144"/>
      <c r="V942" s="144"/>
      <c r="W942" s="144"/>
      <c r="X942" s="144"/>
      <c r="Y942" s="144"/>
      <c r="Z942" s="144"/>
      <c r="AA942" s="144"/>
      <c r="AB942" s="144"/>
      <c r="AC942" s="144"/>
      <c r="AD942" s="144"/>
      <c r="AE942" s="170"/>
      <c r="AF942" s="145"/>
      <c r="AG942" s="145"/>
    </row>
    <row r="943" spans="2:33">
      <c r="B943" s="100"/>
      <c r="C943" s="100"/>
      <c r="D943" s="100"/>
      <c r="E943" s="100"/>
      <c r="F943" s="100"/>
      <c r="G943" s="100"/>
      <c r="H943" s="101"/>
      <c r="I943" s="109"/>
      <c r="J943" s="100"/>
      <c r="K943" s="100"/>
      <c r="L943" s="100"/>
      <c r="M943" s="110"/>
      <c r="N943" s="187"/>
      <c r="P943" s="143"/>
      <c r="Q943" s="143"/>
      <c r="R943" s="172"/>
      <c r="S943" s="144"/>
      <c r="T943" s="144"/>
      <c r="U943" s="144"/>
      <c r="V943" s="144"/>
      <c r="W943" s="144"/>
      <c r="X943" s="144"/>
      <c r="Y943" s="144"/>
      <c r="Z943" s="144"/>
      <c r="AA943" s="144"/>
      <c r="AB943" s="144"/>
      <c r="AC943" s="144"/>
      <c r="AD943" s="144"/>
      <c r="AE943" s="170"/>
      <c r="AF943" s="145"/>
      <c r="AG943" s="145"/>
    </row>
    <row r="944" spans="2:33">
      <c r="B944" s="100"/>
      <c r="C944" s="100"/>
      <c r="D944" s="100"/>
      <c r="E944" s="100"/>
      <c r="F944" s="100"/>
      <c r="G944" s="100"/>
      <c r="H944" s="101"/>
      <c r="I944" s="109"/>
      <c r="J944" s="100"/>
      <c r="K944" s="100"/>
      <c r="L944" s="100"/>
      <c r="M944" s="110"/>
      <c r="N944" s="187"/>
      <c r="P944" s="143"/>
      <c r="Q944" s="143"/>
      <c r="R944" s="172"/>
      <c r="S944" s="144"/>
      <c r="T944" s="144"/>
      <c r="U944" s="144"/>
      <c r="V944" s="144"/>
      <c r="W944" s="144"/>
      <c r="X944" s="144"/>
      <c r="Y944" s="144"/>
      <c r="Z944" s="144"/>
      <c r="AA944" s="144"/>
      <c r="AB944" s="144"/>
      <c r="AC944" s="144"/>
      <c r="AD944" s="144"/>
      <c r="AE944" s="170"/>
      <c r="AF944" s="145"/>
      <c r="AG944" s="145"/>
    </row>
    <row r="945" spans="2:33">
      <c r="B945" s="100"/>
      <c r="C945" s="100"/>
      <c r="D945" s="100"/>
      <c r="E945" s="100"/>
      <c r="F945" s="100"/>
      <c r="G945" s="100"/>
      <c r="H945" s="101"/>
      <c r="I945" s="109"/>
      <c r="J945" s="100"/>
      <c r="K945" s="100"/>
      <c r="L945" s="100"/>
      <c r="M945" s="110"/>
      <c r="N945" s="187"/>
      <c r="O945" s="168"/>
      <c r="P945" s="143"/>
      <c r="Q945" s="143"/>
      <c r="R945" s="169"/>
      <c r="S945" s="144"/>
      <c r="T945" s="144"/>
      <c r="U945" s="144"/>
      <c r="V945" s="144"/>
      <c r="W945" s="144"/>
      <c r="X945" s="144"/>
      <c r="Y945" s="144"/>
      <c r="Z945" s="144"/>
      <c r="AA945" s="144"/>
      <c r="AB945" s="144"/>
      <c r="AC945" s="144"/>
      <c r="AD945" s="144"/>
      <c r="AE945" s="170"/>
      <c r="AF945" s="145"/>
      <c r="AG945" s="145"/>
    </row>
    <row r="946" spans="2:33">
      <c r="B946" s="100"/>
      <c r="C946" s="100"/>
      <c r="D946" s="100"/>
      <c r="E946" s="100"/>
      <c r="F946" s="100"/>
      <c r="G946" s="100"/>
      <c r="H946" s="101"/>
      <c r="I946" s="109"/>
      <c r="J946" s="100"/>
      <c r="K946" s="100"/>
      <c r="L946" s="100"/>
      <c r="M946" s="110"/>
      <c r="N946" s="187"/>
      <c r="O946" s="168"/>
      <c r="P946" s="143"/>
      <c r="Q946" s="143"/>
      <c r="R946" s="169"/>
      <c r="S946" s="144"/>
      <c r="T946" s="144"/>
      <c r="U946" s="144"/>
      <c r="V946" s="144"/>
      <c r="W946" s="144"/>
      <c r="X946" s="144"/>
      <c r="Y946" s="144"/>
      <c r="Z946" s="144"/>
      <c r="AA946" s="144"/>
      <c r="AB946" s="144"/>
      <c r="AC946" s="144"/>
      <c r="AD946" s="144"/>
      <c r="AE946" s="170"/>
      <c r="AF946" s="145"/>
      <c r="AG946" s="145"/>
    </row>
    <row r="947" spans="2:33">
      <c r="B947" s="100"/>
      <c r="C947" s="100"/>
      <c r="D947" s="100"/>
      <c r="E947" s="100"/>
      <c r="F947" s="100"/>
      <c r="G947" s="100"/>
      <c r="H947" s="101"/>
      <c r="I947" s="109"/>
      <c r="J947" s="100"/>
      <c r="K947" s="100"/>
      <c r="L947" s="100"/>
      <c r="M947" s="110"/>
      <c r="N947" s="187"/>
      <c r="O947" s="168"/>
      <c r="P947" s="143"/>
      <c r="Q947" s="143"/>
      <c r="R947" s="169"/>
      <c r="S947" s="144"/>
      <c r="T947" s="144"/>
      <c r="U947" s="144"/>
      <c r="V947" s="144"/>
      <c r="W947" s="144"/>
      <c r="X947" s="144"/>
      <c r="Y947" s="144"/>
      <c r="Z947" s="144"/>
      <c r="AA947" s="144"/>
      <c r="AB947" s="144"/>
      <c r="AC947" s="144"/>
      <c r="AD947" s="144"/>
      <c r="AE947" s="170"/>
      <c r="AF947" s="145"/>
      <c r="AG947" s="145"/>
    </row>
    <row r="948" spans="2:33">
      <c r="B948" s="100"/>
      <c r="C948" s="100"/>
      <c r="D948" s="100"/>
      <c r="E948" s="100"/>
      <c r="F948" s="101"/>
      <c r="G948" s="101"/>
      <c r="H948" s="101"/>
      <c r="I948" s="109"/>
      <c r="J948" s="100"/>
      <c r="K948" s="100"/>
      <c r="L948" s="100"/>
      <c r="M948" s="110"/>
      <c r="N948" s="187"/>
      <c r="P948" s="143"/>
      <c r="Q948" s="143"/>
      <c r="R948" s="172"/>
      <c r="S948" s="144"/>
      <c r="T948" s="144"/>
      <c r="U948" s="144"/>
      <c r="V948" s="144"/>
      <c r="W948" s="144"/>
      <c r="X948" s="144"/>
      <c r="Y948" s="144"/>
      <c r="Z948" s="144"/>
      <c r="AA948" s="144"/>
      <c r="AB948" s="144"/>
      <c r="AC948" s="144"/>
      <c r="AD948" s="144"/>
      <c r="AE948" s="170"/>
      <c r="AF948" s="145"/>
      <c r="AG948" s="145"/>
    </row>
    <row r="949" spans="2:33">
      <c r="B949" s="100"/>
      <c r="C949" s="100"/>
      <c r="D949" s="100"/>
      <c r="E949" s="100"/>
      <c r="F949" s="101"/>
      <c r="G949" s="101"/>
      <c r="H949" s="101"/>
      <c r="I949" s="109"/>
      <c r="J949" s="100"/>
      <c r="K949" s="100"/>
      <c r="L949" s="100"/>
      <c r="M949" s="110"/>
      <c r="N949" s="187"/>
      <c r="R949" s="172"/>
      <c r="S949" s="144"/>
      <c r="T949" s="144"/>
      <c r="U949" s="144"/>
      <c r="V949" s="144"/>
      <c r="W949" s="144"/>
      <c r="X949" s="144"/>
      <c r="Y949" s="144"/>
      <c r="Z949" s="144"/>
      <c r="AA949" s="144"/>
      <c r="AB949" s="144"/>
      <c r="AC949" s="144"/>
      <c r="AD949" s="144"/>
      <c r="AE949" s="170"/>
      <c r="AF949" s="145"/>
      <c r="AG949" s="145"/>
    </row>
    <row r="950" spans="2:33">
      <c r="B950" s="100"/>
      <c r="C950" s="100"/>
      <c r="D950" s="100"/>
      <c r="E950" s="100"/>
      <c r="F950" s="100"/>
      <c r="G950" s="100"/>
      <c r="H950" s="101"/>
      <c r="I950" s="109"/>
      <c r="J950" s="100"/>
      <c r="K950" s="100"/>
      <c r="L950" s="100"/>
      <c r="M950" s="110"/>
      <c r="N950" s="187"/>
      <c r="P950" s="143"/>
      <c r="Q950" s="143"/>
      <c r="R950" s="172"/>
      <c r="S950" s="144"/>
      <c r="T950" s="144"/>
      <c r="U950" s="144"/>
      <c r="V950" s="144"/>
      <c r="W950" s="144"/>
      <c r="X950" s="144"/>
      <c r="Y950" s="144"/>
      <c r="Z950" s="144"/>
      <c r="AA950" s="144"/>
      <c r="AB950" s="144"/>
      <c r="AC950" s="144"/>
      <c r="AD950" s="144"/>
      <c r="AE950" s="170"/>
      <c r="AF950" s="145"/>
      <c r="AG950" s="145"/>
    </row>
    <row r="951" spans="2:33">
      <c r="B951" s="100"/>
      <c r="C951" s="100"/>
      <c r="D951" s="100"/>
      <c r="E951" s="100"/>
      <c r="F951" s="100"/>
      <c r="G951" s="100"/>
      <c r="H951" s="101"/>
      <c r="I951" s="109"/>
      <c r="J951" s="100"/>
      <c r="K951" s="100"/>
      <c r="L951" s="100"/>
      <c r="M951" s="110"/>
      <c r="N951" s="187"/>
      <c r="P951" s="143"/>
      <c r="Q951" s="143"/>
      <c r="R951" s="172"/>
      <c r="S951" s="144"/>
      <c r="T951" s="144"/>
      <c r="U951" s="144"/>
      <c r="V951" s="144"/>
      <c r="W951" s="144"/>
      <c r="X951" s="144"/>
      <c r="Y951" s="144"/>
      <c r="Z951" s="144"/>
      <c r="AA951" s="144"/>
      <c r="AB951" s="144"/>
      <c r="AC951" s="144"/>
      <c r="AD951" s="144"/>
      <c r="AE951" s="170"/>
      <c r="AF951" s="145"/>
      <c r="AG951" s="145"/>
    </row>
    <row r="952" spans="2:33">
      <c r="B952" s="100"/>
      <c r="C952" s="100"/>
      <c r="D952" s="100"/>
      <c r="E952" s="100"/>
      <c r="F952" s="100"/>
      <c r="G952" s="100"/>
      <c r="H952" s="101"/>
      <c r="I952" s="109"/>
      <c r="J952" s="100"/>
      <c r="K952" s="100"/>
      <c r="L952" s="100"/>
      <c r="M952" s="110"/>
      <c r="N952" s="187"/>
      <c r="P952" s="143"/>
      <c r="Q952" s="143"/>
      <c r="R952" s="172"/>
      <c r="S952" s="144"/>
      <c r="T952" s="144"/>
      <c r="U952" s="144"/>
      <c r="V952" s="144"/>
      <c r="W952" s="144"/>
      <c r="X952" s="144"/>
      <c r="Y952" s="144"/>
      <c r="Z952" s="144"/>
      <c r="AA952" s="144"/>
      <c r="AB952" s="144"/>
      <c r="AC952" s="144"/>
      <c r="AD952" s="144"/>
      <c r="AE952" s="170"/>
      <c r="AF952" s="145"/>
      <c r="AG952" s="145"/>
    </row>
    <row r="953" spans="2:33">
      <c r="B953" s="100"/>
      <c r="C953" s="100"/>
      <c r="D953" s="100"/>
      <c r="E953" s="100"/>
      <c r="F953" s="100"/>
      <c r="G953" s="100"/>
      <c r="H953" s="101"/>
      <c r="I953" s="109"/>
      <c r="J953" s="100"/>
      <c r="K953" s="100"/>
      <c r="L953" s="100"/>
      <c r="M953" s="110"/>
      <c r="N953" s="187"/>
      <c r="P953" s="143"/>
      <c r="Q953" s="143"/>
      <c r="R953" s="172"/>
      <c r="S953" s="144"/>
      <c r="T953" s="144"/>
      <c r="U953" s="144"/>
      <c r="V953" s="144"/>
      <c r="W953" s="144"/>
      <c r="X953" s="144"/>
      <c r="Y953" s="144"/>
      <c r="Z953" s="144"/>
      <c r="AA953" s="144"/>
      <c r="AB953" s="144"/>
      <c r="AC953" s="144"/>
      <c r="AD953" s="144"/>
      <c r="AE953" s="170"/>
      <c r="AF953" s="145"/>
      <c r="AG953" s="145"/>
    </row>
    <row r="954" spans="2:33">
      <c r="B954" s="100"/>
      <c r="C954" s="100"/>
      <c r="D954" s="100"/>
      <c r="E954" s="100"/>
      <c r="F954" s="100"/>
      <c r="G954" s="100"/>
      <c r="H954" s="101"/>
      <c r="I954" s="109"/>
      <c r="J954" s="100"/>
      <c r="K954" s="100"/>
      <c r="L954" s="100"/>
      <c r="M954" s="110"/>
      <c r="N954" s="187"/>
      <c r="P954" s="143"/>
      <c r="Q954" s="143"/>
      <c r="R954" s="172"/>
      <c r="S954" s="144"/>
      <c r="T954" s="144"/>
      <c r="U954" s="144"/>
      <c r="V954" s="144"/>
      <c r="W954" s="144"/>
      <c r="X954" s="144"/>
      <c r="Y954" s="144"/>
      <c r="Z954" s="144"/>
      <c r="AA954" s="144"/>
      <c r="AB954" s="144"/>
      <c r="AC954" s="144"/>
      <c r="AD954" s="144"/>
      <c r="AE954" s="170"/>
      <c r="AF954" s="145"/>
      <c r="AG954" s="145"/>
    </row>
    <row r="955" spans="2:33">
      <c r="B955" s="100"/>
      <c r="C955" s="100"/>
      <c r="D955" s="100"/>
      <c r="E955" s="100"/>
      <c r="F955" s="100"/>
      <c r="G955" s="100"/>
      <c r="H955" s="101"/>
      <c r="I955" s="109"/>
      <c r="J955" s="100"/>
      <c r="K955" s="100"/>
      <c r="L955" s="100"/>
      <c r="M955" s="110"/>
      <c r="N955" s="187"/>
      <c r="O955" s="168"/>
      <c r="P955" s="143"/>
      <c r="Q955" s="143"/>
      <c r="R955" s="169"/>
      <c r="S955" s="144"/>
      <c r="T955" s="144"/>
      <c r="U955" s="144"/>
      <c r="V955" s="144"/>
      <c r="W955" s="144"/>
      <c r="X955" s="144"/>
      <c r="Y955" s="144"/>
      <c r="Z955" s="144"/>
      <c r="AA955" s="144"/>
      <c r="AB955" s="144"/>
      <c r="AC955" s="144"/>
      <c r="AD955" s="144"/>
      <c r="AE955" s="170"/>
      <c r="AF955" s="145"/>
      <c r="AG955" s="145"/>
    </row>
    <row r="956" spans="2:33">
      <c r="B956" s="100"/>
      <c r="C956" s="100"/>
      <c r="D956" s="100"/>
      <c r="E956" s="100"/>
      <c r="F956" s="100"/>
      <c r="G956" s="100"/>
      <c r="H956" s="101"/>
      <c r="I956" s="109"/>
      <c r="J956" s="100"/>
      <c r="K956" s="100"/>
      <c r="L956" s="100"/>
      <c r="M956" s="110"/>
      <c r="N956" s="187"/>
      <c r="O956" s="168"/>
      <c r="P956" s="143"/>
      <c r="Q956" s="143"/>
      <c r="R956" s="169"/>
      <c r="S956" s="144"/>
      <c r="T956" s="144"/>
      <c r="U956" s="144"/>
      <c r="V956" s="144"/>
      <c r="W956" s="144"/>
      <c r="X956" s="144"/>
      <c r="Y956" s="144"/>
      <c r="Z956" s="144"/>
      <c r="AA956" s="144"/>
      <c r="AB956" s="144"/>
      <c r="AC956" s="144"/>
      <c r="AD956" s="144"/>
      <c r="AE956" s="170"/>
      <c r="AF956" s="145"/>
      <c r="AG956" s="145"/>
    </row>
    <row r="957" spans="2:33">
      <c r="B957" s="100"/>
      <c r="C957" s="100"/>
      <c r="D957" s="100"/>
      <c r="E957" s="100"/>
      <c r="F957" s="100"/>
      <c r="G957" s="100"/>
      <c r="H957" s="101"/>
      <c r="I957" s="109"/>
      <c r="J957" s="100"/>
      <c r="K957" s="100"/>
      <c r="L957" s="100"/>
      <c r="M957" s="110"/>
      <c r="N957" s="187"/>
      <c r="O957" s="168"/>
      <c r="P957" s="143"/>
      <c r="Q957" s="143"/>
      <c r="R957" s="169"/>
      <c r="S957" s="144"/>
      <c r="T957" s="144"/>
      <c r="U957" s="144"/>
      <c r="V957" s="144"/>
      <c r="W957" s="144"/>
      <c r="X957" s="144"/>
      <c r="Y957" s="144"/>
      <c r="Z957" s="144"/>
      <c r="AA957" s="144"/>
      <c r="AB957" s="144"/>
      <c r="AC957" s="144"/>
      <c r="AD957" s="144"/>
      <c r="AE957" s="170"/>
      <c r="AF957" s="145"/>
      <c r="AG957" s="145"/>
    </row>
    <row r="958" spans="2:33">
      <c r="B958" s="100"/>
      <c r="C958" s="100"/>
      <c r="D958" s="100"/>
      <c r="E958" s="100"/>
      <c r="F958" s="100"/>
      <c r="G958" s="100"/>
      <c r="H958" s="101"/>
      <c r="I958" s="109"/>
      <c r="J958" s="100"/>
      <c r="K958" s="100"/>
      <c r="L958" s="100"/>
      <c r="M958" s="110"/>
      <c r="N958" s="187"/>
      <c r="P958" s="143"/>
      <c r="Q958" s="143"/>
      <c r="R958" s="172"/>
      <c r="S958" s="144"/>
      <c r="T958" s="144"/>
      <c r="U958" s="144"/>
      <c r="V958" s="144"/>
      <c r="W958" s="144"/>
      <c r="X958" s="144"/>
      <c r="Y958" s="144"/>
      <c r="Z958" s="144"/>
      <c r="AA958" s="144"/>
      <c r="AB958" s="144"/>
      <c r="AC958" s="144"/>
      <c r="AD958" s="144"/>
      <c r="AE958" s="170"/>
      <c r="AF958" s="145"/>
      <c r="AG958" s="145"/>
    </row>
    <row r="959" spans="2:33">
      <c r="B959" s="100"/>
      <c r="C959" s="100"/>
      <c r="D959" s="100"/>
      <c r="E959" s="100"/>
      <c r="F959" s="100"/>
      <c r="G959" s="100"/>
      <c r="H959" s="101"/>
      <c r="I959" s="109"/>
      <c r="J959" s="100"/>
      <c r="K959" s="100"/>
      <c r="L959" s="100"/>
      <c r="M959" s="110"/>
      <c r="N959" s="187"/>
      <c r="P959" s="143"/>
      <c r="Q959" s="143"/>
      <c r="R959" s="172"/>
      <c r="S959" s="144"/>
      <c r="T959" s="144"/>
      <c r="U959" s="144"/>
      <c r="V959" s="144"/>
      <c r="W959" s="144"/>
      <c r="X959" s="144"/>
      <c r="Y959" s="144"/>
      <c r="Z959" s="144"/>
      <c r="AA959" s="144"/>
      <c r="AB959" s="144"/>
      <c r="AC959" s="144"/>
      <c r="AD959" s="144"/>
      <c r="AE959" s="170"/>
      <c r="AF959" s="145"/>
      <c r="AG959" s="145"/>
    </row>
    <row r="960" spans="2:33">
      <c r="B960" s="100"/>
      <c r="C960" s="100"/>
      <c r="D960" s="100"/>
      <c r="E960" s="100"/>
      <c r="F960" s="100"/>
      <c r="G960" s="100"/>
      <c r="H960" s="101"/>
      <c r="I960" s="109"/>
      <c r="J960" s="100"/>
      <c r="K960" s="100"/>
      <c r="L960" s="100"/>
      <c r="M960" s="110"/>
      <c r="N960" s="187"/>
      <c r="P960" s="143"/>
      <c r="Q960" s="143"/>
      <c r="R960" s="172"/>
      <c r="S960" s="144"/>
      <c r="T960" s="144"/>
      <c r="U960" s="144"/>
      <c r="V960" s="144"/>
      <c r="W960" s="144"/>
      <c r="X960" s="144"/>
      <c r="Y960" s="144"/>
      <c r="Z960" s="144"/>
      <c r="AA960" s="144"/>
      <c r="AB960" s="144"/>
      <c r="AC960" s="144"/>
      <c r="AD960" s="144"/>
      <c r="AE960" s="170"/>
      <c r="AF960" s="145"/>
      <c r="AG960" s="145"/>
    </row>
    <row r="961" spans="2:33">
      <c r="B961" s="100"/>
      <c r="C961" s="100"/>
      <c r="D961" s="100"/>
      <c r="E961" s="100"/>
      <c r="F961" s="100"/>
      <c r="G961" s="100"/>
      <c r="H961" s="101"/>
      <c r="I961" s="109"/>
      <c r="J961" s="100"/>
      <c r="K961" s="100"/>
      <c r="L961" s="100"/>
      <c r="M961" s="110"/>
      <c r="N961" s="187"/>
      <c r="P961" s="143"/>
      <c r="Q961" s="143"/>
      <c r="R961" s="172"/>
      <c r="S961" s="144"/>
      <c r="T961" s="144"/>
      <c r="U961" s="144"/>
      <c r="V961" s="144"/>
      <c r="W961" s="144"/>
      <c r="X961" s="144"/>
      <c r="Y961" s="144"/>
      <c r="Z961" s="144"/>
      <c r="AA961" s="144"/>
      <c r="AB961" s="144"/>
      <c r="AC961" s="144"/>
      <c r="AD961" s="144"/>
      <c r="AE961" s="170"/>
      <c r="AF961" s="145"/>
      <c r="AG961" s="145"/>
    </row>
    <row r="962" spans="2:33">
      <c r="B962" s="100"/>
      <c r="C962" s="100"/>
      <c r="D962" s="100"/>
      <c r="E962" s="100"/>
      <c r="F962" s="100"/>
      <c r="G962" s="100"/>
      <c r="H962" s="101"/>
      <c r="I962" s="109"/>
      <c r="J962" s="100"/>
      <c r="K962" s="100"/>
      <c r="L962" s="100"/>
      <c r="M962" s="110"/>
      <c r="N962" s="187"/>
      <c r="P962" s="143"/>
      <c r="Q962" s="143"/>
      <c r="R962" s="172"/>
      <c r="S962" s="144"/>
      <c r="T962" s="144"/>
      <c r="U962" s="144"/>
      <c r="V962" s="144"/>
      <c r="W962" s="144"/>
      <c r="X962" s="144"/>
      <c r="Y962" s="144"/>
      <c r="Z962" s="144"/>
      <c r="AA962" s="144"/>
      <c r="AB962" s="144"/>
      <c r="AC962" s="144"/>
      <c r="AD962" s="144"/>
      <c r="AE962" s="170"/>
      <c r="AF962" s="145"/>
      <c r="AG962" s="145"/>
    </row>
    <row r="963" spans="2:33">
      <c r="B963" s="100"/>
      <c r="C963" s="100"/>
      <c r="D963" s="100"/>
      <c r="E963" s="100"/>
      <c r="F963" s="100"/>
      <c r="G963" s="100"/>
      <c r="H963" s="101"/>
      <c r="I963" s="109"/>
      <c r="J963" s="100"/>
      <c r="K963" s="100"/>
      <c r="L963" s="100"/>
      <c r="M963" s="110"/>
      <c r="N963" s="187"/>
      <c r="O963" s="168"/>
      <c r="P963" s="143"/>
      <c r="Q963" s="143"/>
      <c r="R963" s="169"/>
      <c r="S963" s="144"/>
      <c r="T963" s="144"/>
      <c r="U963" s="144"/>
      <c r="V963" s="144"/>
      <c r="W963" s="144"/>
      <c r="X963" s="144"/>
      <c r="Y963" s="144"/>
      <c r="Z963" s="144"/>
      <c r="AA963" s="144"/>
      <c r="AB963" s="144"/>
      <c r="AC963" s="144"/>
      <c r="AD963" s="144"/>
      <c r="AE963" s="170"/>
      <c r="AF963" s="145"/>
      <c r="AG963" s="145"/>
    </row>
    <row r="964" spans="2:33">
      <c r="B964" s="100"/>
      <c r="C964" s="100"/>
      <c r="D964" s="100"/>
      <c r="E964" s="100"/>
      <c r="F964" s="100"/>
      <c r="G964" s="100"/>
      <c r="H964" s="101"/>
      <c r="I964" s="109"/>
      <c r="J964" s="100"/>
      <c r="K964" s="100"/>
      <c r="L964" s="100"/>
      <c r="M964" s="110"/>
      <c r="N964" s="187"/>
      <c r="O964" s="168"/>
      <c r="P964" s="143"/>
      <c r="Q964" s="143"/>
      <c r="R964" s="169"/>
      <c r="S964" s="144"/>
      <c r="T964" s="144"/>
      <c r="U964" s="144"/>
      <c r="V964" s="144"/>
      <c r="W964" s="144"/>
      <c r="X964" s="144"/>
      <c r="Y964" s="144"/>
      <c r="Z964" s="144"/>
      <c r="AA964" s="144"/>
      <c r="AB964" s="144"/>
      <c r="AC964" s="144"/>
      <c r="AD964" s="144"/>
      <c r="AE964" s="170"/>
      <c r="AF964" s="145"/>
      <c r="AG964" s="145"/>
    </row>
    <row r="965" spans="2:33">
      <c r="B965" s="100"/>
      <c r="C965" s="100"/>
      <c r="D965" s="100"/>
      <c r="E965" s="100"/>
      <c r="F965" s="100"/>
      <c r="G965" s="100"/>
      <c r="H965" s="101"/>
      <c r="I965" s="109"/>
      <c r="J965" s="100"/>
      <c r="K965" s="100"/>
      <c r="L965" s="100"/>
      <c r="M965" s="110"/>
      <c r="N965" s="187"/>
      <c r="O965" s="168"/>
      <c r="P965" s="143"/>
      <c r="Q965" s="143"/>
      <c r="R965" s="169"/>
      <c r="S965" s="144"/>
      <c r="T965" s="144"/>
      <c r="U965" s="144"/>
      <c r="V965" s="144"/>
      <c r="W965" s="144"/>
      <c r="X965" s="144"/>
      <c r="Y965" s="144"/>
      <c r="Z965" s="144"/>
      <c r="AA965" s="144"/>
      <c r="AB965" s="144"/>
      <c r="AC965" s="144"/>
      <c r="AD965" s="144"/>
      <c r="AE965" s="170"/>
      <c r="AF965" s="145"/>
      <c r="AG965" s="145"/>
    </row>
    <row r="966" spans="2:33">
      <c r="B966" s="100"/>
      <c r="C966" s="100"/>
      <c r="D966" s="100"/>
      <c r="E966" s="100"/>
      <c r="F966" s="100"/>
      <c r="G966" s="100"/>
      <c r="H966" s="101"/>
      <c r="I966" s="109"/>
      <c r="J966" s="100"/>
      <c r="K966" s="100"/>
      <c r="L966" s="100"/>
      <c r="M966" s="110"/>
      <c r="N966" s="187"/>
      <c r="R966" s="172"/>
      <c r="S966" s="144"/>
      <c r="T966" s="144"/>
      <c r="U966" s="144"/>
      <c r="V966" s="144"/>
      <c r="W966" s="144"/>
      <c r="X966" s="144"/>
      <c r="Y966" s="144"/>
      <c r="Z966" s="144"/>
      <c r="AA966" s="144"/>
      <c r="AB966" s="144"/>
      <c r="AC966" s="144"/>
      <c r="AD966" s="144"/>
      <c r="AE966" s="170"/>
      <c r="AF966" s="145"/>
      <c r="AG966" s="145"/>
    </row>
    <row r="967" spans="2:33">
      <c r="B967" s="100"/>
      <c r="C967" s="100"/>
      <c r="D967" s="100"/>
      <c r="E967" s="100"/>
      <c r="F967" s="100"/>
      <c r="G967" s="100"/>
      <c r="H967" s="101"/>
      <c r="I967" s="109"/>
      <c r="J967" s="100"/>
      <c r="K967" s="100"/>
      <c r="L967" s="100"/>
      <c r="M967" s="110"/>
      <c r="N967" s="187"/>
      <c r="R967" s="172"/>
      <c r="S967" s="144"/>
      <c r="T967" s="144"/>
      <c r="U967" s="144"/>
      <c r="V967" s="144"/>
      <c r="W967" s="144"/>
      <c r="X967" s="144"/>
      <c r="Y967" s="144"/>
      <c r="Z967" s="144"/>
      <c r="AA967" s="144"/>
      <c r="AB967" s="144"/>
      <c r="AC967" s="144"/>
      <c r="AD967" s="144"/>
      <c r="AE967" s="170"/>
      <c r="AF967" s="145"/>
      <c r="AG967" s="145"/>
    </row>
    <row r="968" spans="2:33">
      <c r="B968" s="100"/>
      <c r="C968" s="100"/>
      <c r="D968" s="100"/>
      <c r="E968" s="100"/>
      <c r="F968" s="100"/>
      <c r="G968" s="100"/>
      <c r="H968" s="101"/>
      <c r="I968" s="109"/>
      <c r="J968" s="100"/>
      <c r="K968" s="100"/>
      <c r="L968" s="100"/>
      <c r="M968" s="110"/>
      <c r="N968" s="187"/>
      <c r="P968" s="143"/>
      <c r="Q968" s="143"/>
      <c r="R968" s="172"/>
      <c r="S968" s="144"/>
      <c r="T968" s="144"/>
      <c r="U968" s="144"/>
      <c r="V968" s="144"/>
      <c r="W968" s="144"/>
      <c r="X968" s="144"/>
      <c r="Y968" s="144"/>
      <c r="Z968" s="144"/>
      <c r="AA968" s="144"/>
      <c r="AB968" s="144"/>
      <c r="AC968" s="144"/>
      <c r="AD968" s="144"/>
      <c r="AE968" s="170"/>
      <c r="AF968" s="145"/>
      <c r="AG968" s="145"/>
    </row>
    <row r="969" spans="2:33">
      <c r="B969" s="100"/>
      <c r="C969" s="100"/>
      <c r="D969" s="100"/>
      <c r="E969" s="100"/>
      <c r="F969" s="100"/>
      <c r="G969" s="100"/>
      <c r="H969" s="101"/>
      <c r="I969" s="109"/>
      <c r="J969" s="100"/>
      <c r="K969" s="100"/>
      <c r="L969" s="100"/>
      <c r="M969" s="110"/>
      <c r="N969" s="187"/>
      <c r="P969" s="143"/>
      <c r="Q969" s="143"/>
      <c r="R969" s="172"/>
      <c r="S969" s="144"/>
      <c r="T969" s="144"/>
      <c r="U969" s="144"/>
      <c r="V969" s="144"/>
      <c r="W969" s="144"/>
      <c r="X969" s="144"/>
      <c r="Y969" s="144"/>
      <c r="Z969" s="144"/>
      <c r="AA969" s="144"/>
      <c r="AB969" s="144"/>
      <c r="AC969" s="144"/>
      <c r="AD969" s="144"/>
      <c r="AE969" s="170"/>
      <c r="AF969" s="145"/>
      <c r="AG969" s="145"/>
    </row>
    <row r="970" spans="2:33">
      <c r="B970" s="100"/>
      <c r="C970" s="100"/>
      <c r="D970" s="100"/>
      <c r="E970" s="100"/>
      <c r="F970" s="100"/>
      <c r="G970" s="100"/>
      <c r="H970" s="101"/>
      <c r="I970" s="109"/>
      <c r="J970" s="100"/>
      <c r="K970" s="100"/>
      <c r="L970" s="100"/>
      <c r="M970" s="110"/>
      <c r="N970" s="187"/>
      <c r="P970" s="143"/>
      <c r="Q970" s="143"/>
      <c r="R970" s="172"/>
      <c r="S970" s="144"/>
      <c r="T970" s="144"/>
      <c r="U970" s="144"/>
      <c r="V970" s="144"/>
      <c r="W970" s="144"/>
      <c r="X970" s="144"/>
      <c r="Y970" s="144"/>
      <c r="Z970" s="144"/>
      <c r="AA970" s="144"/>
      <c r="AB970" s="144"/>
      <c r="AC970" s="144"/>
      <c r="AD970" s="144"/>
      <c r="AE970" s="170"/>
      <c r="AF970" s="145"/>
      <c r="AG970" s="145"/>
    </row>
    <row r="971" spans="2:33">
      <c r="B971" s="100"/>
      <c r="C971" s="100"/>
      <c r="D971" s="100"/>
      <c r="E971" s="100"/>
      <c r="F971" s="100"/>
      <c r="G971" s="100"/>
      <c r="H971" s="101"/>
      <c r="I971" s="109"/>
      <c r="J971" s="100"/>
      <c r="K971" s="100"/>
      <c r="L971" s="100"/>
      <c r="M971" s="110"/>
      <c r="N971" s="187"/>
      <c r="P971" s="143"/>
      <c r="Q971" s="143"/>
      <c r="R971" s="172"/>
      <c r="S971" s="144"/>
      <c r="T971" s="144"/>
      <c r="U971" s="144"/>
      <c r="V971" s="144"/>
      <c r="W971" s="144"/>
      <c r="X971" s="144"/>
      <c r="Y971" s="144"/>
      <c r="Z971" s="144"/>
      <c r="AA971" s="144"/>
      <c r="AB971" s="144"/>
      <c r="AC971" s="144"/>
      <c r="AD971" s="144"/>
      <c r="AE971" s="170"/>
      <c r="AF971" s="145"/>
      <c r="AG971" s="145"/>
    </row>
    <row r="972" spans="2:33">
      <c r="B972" s="100"/>
      <c r="C972" s="100"/>
      <c r="D972" s="100"/>
      <c r="E972" s="100"/>
      <c r="F972" s="100"/>
      <c r="G972" s="100"/>
      <c r="H972" s="101"/>
      <c r="I972" s="109"/>
      <c r="J972" s="100"/>
      <c r="K972" s="100"/>
      <c r="L972" s="100"/>
      <c r="M972" s="110"/>
      <c r="N972" s="187"/>
      <c r="P972" s="143"/>
      <c r="Q972" s="143"/>
      <c r="R972" s="172"/>
      <c r="S972" s="144"/>
      <c r="T972" s="144"/>
      <c r="U972" s="144"/>
      <c r="V972" s="144"/>
      <c r="W972" s="144"/>
      <c r="X972" s="144"/>
      <c r="Y972" s="144"/>
      <c r="Z972" s="144"/>
      <c r="AA972" s="144"/>
      <c r="AB972" s="144"/>
      <c r="AC972" s="144"/>
      <c r="AD972" s="144"/>
      <c r="AE972" s="170"/>
      <c r="AF972" s="145"/>
      <c r="AG972" s="145"/>
    </row>
    <row r="973" spans="2:33">
      <c r="B973" s="100"/>
      <c r="C973" s="100"/>
      <c r="D973" s="100"/>
      <c r="E973" s="100"/>
      <c r="F973" s="100"/>
      <c r="G973" s="100"/>
      <c r="H973" s="101"/>
      <c r="I973" s="109"/>
      <c r="J973" s="100"/>
      <c r="K973" s="100"/>
      <c r="L973" s="100"/>
      <c r="M973" s="110"/>
      <c r="N973" s="187"/>
      <c r="O973" s="168"/>
      <c r="P973" s="143"/>
      <c r="Q973" s="143"/>
      <c r="R973" s="169"/>
      <c r="S973" s="144"/>
      <c r="T973" s="144"/>
      <c r="U973" s="144"/>
      <c r="V973" s="144"/>
      <c r="W973" s="144"/>
      <c r="X973" s="144"/>
      <c r="Y973" s="144"/>
      <c r="Z973" s="144"/>
      <c r="AA973" s="144"/>
      <c r="AB973" s="144"/>
      <c r="AC973" s="144"/>
      <c r="AD973" s="144"/>
      <c r="AE973" s="170"/>
      <c r="AF973" s="145"/>
      <c r="AG973" s="145"/>
    </row>
    <row r="974" spans="2:33">
      <c r="B974" s="100"/>
      <c r="C974" s="100"/>
      <c r="D974" s="100"/>
      <c r="E974" s="100"/>
      <c r="F974" s="100"/>
      <c r="G974" s="100"/>
      <c r="H974" s="101"/>
      <c r="I974" s="109"/>
      <c r="J974" s="100"/>
      <c r="K974" s="100"/>
      <c r="L974" s="100"/>
      <c r="M974" s="110"/>
      <c r="N974" s="187"/>
      <c r="O974" s="168"/>
      <c r="P974" s="143"/>
      <c r="Q974" s="143"/>
      <c r="R974" s="169"/>
      <c r="S974" s="144"/>
      <c r="T974" s="144"/>
      <c r="U974" s="144"/>
      <c r="V974" s="144"/>
      <c r="W974" s="144"/>
      <c r="X974" s="144"/>
      <c r="Y974" s="144"/>
      <c r="Z974" s="144"/>
      <c r="AA974" s="144"/>
      <c r="AB974" s="144"/>
      <c r="AC974" s="144"/>
      <c r="AD974" s="144"/>
      <c r="AE974" s="170"/>
      <c r="AF974" s="145"/>
      <c r="AG974" s="145"/>
    </row>
    <row r="975" spans="2:33">
      <c r="B975" s="100"/>
      <c r="C975" s="100"/>
      <c r="D975" s="100"/>
      <c r="E975" s="100"/>
      <c r="F975" s="100"/>
      <c r="G975" s="100"/>
      <c r="H975" s="101"/>
      <c r="I975" s="109"/>
      <c r="J975" s="100"/>
      <c r="K975" s="100"/>
      <c r="L975" s="100"/>
      <c r="M975" s="110"/>
      <c r="N975" s="187"/>
      <c r="O975" s="168"/>
      <c r="P975" s="143"/>
      <c r="Q975" s="143"/>
      <c r="R975" s="169"/>
      <c r="S975" s="144"/>
      <c r="T975" s="144"/>
      <c r="U975" s="144"/>
      <c r="V975" s="144"/>
      <c r="W975" s="144"/>
      <c r="X975" s="144"/>
      <c r="Y975" s="144"/>
      <c r="Z975" s="144"/>
      <c r="AA975" s="144"/>
      <c r="AB975" s="144"/>
      <c r="AC975" s="144"/>
      <c r="AD975" s="144"/>
      <c r="AE975" s="170"/>
      <c r="AF975" s="145"/>
      <c r="AG975" s="145"/>
    </row>
    <row r="976" spans="2:33">
      <c r="B976" s="100"/>
      <c r="C976" s="100"/>
      <c r="D976" s="111"/>
      <c r="E976" s="100"/>
      <c r="F976" s="101"/>
      <c r="G976" s="101"/>
      <c r="H976" s="101"/>
      <c r="I976" s="109"/>
      <c r="J976" s="100"/>
      <c r="K976" s="100"/>
      <c r="L976" s="100"/>
      <c r="M976" s="110"/>
      <c r="N976" s="187"/>
      <c r="R976" s="172"/>
      <c r="S976" s="144"/>
      <c r="T976" s="144"/>
      <c r="U976" s="144"/>
      <c r="V976" s="144"/>
      <c r="W976" s="144"/>
      <c r="X976" s="144"/>
      <c r="Y976" s="144"/>
      <c r="Z976" s="144"/>
      <c r="AA976" s="144"/>
      <c r="AB976" s="144"/>
      <c r="AC976" s="144"/>
      <c r="AD976" s="144"/>
      <c r="AE976" s="170"/>
      <c r="AF976" s="145"/>
      <c r="AG976" s="145"/>
    </row>
    <row r="977" spans="2:33">
      <c r="B977" s="100"/>
      <c r="C977" s="100"/>
      <c r="D977" s="111"/>
      <c r="E977" s="100"/>
      <c r="F977" s="101"/>
      <c r="G977" s="101"/>
      <c r="H977" s="101"/>
      <c r="I977" s="109"/>
      <c r="J977" s="100"/>
      <c r="K977" s="100"/>
      <c r="L977" s="100"/>
      <c r="M977" s="110"/>
      <c r="N977" s="187"/>
      <c r="R977" s="172"/>
      <c r="S977" s="144"/>
      <c r="T977" s="144"/>
      <c r="U977" s="144"/>
      <c r="V977" s="144"/>
      <c r="W977" s="144"/>
      <c r="X977" s="144"/>
      <c r="Y977" s="144"/>
      <c r="Z977" s="144"/>
      <c r="AA977" s="144"/>
      <c r="AB977" s="144"/>
      <c r="AC977" s="144"/>
      <c r="AD977" s="144"/>
      <c r="AE977" s="170"/>
      <c r="AF977" s="145"/>
      <c r="AG977" s="145"/>
    </row>
    <row r="978" spans="2:33">
      <c r="B978" s="100"/>
      <c r="C978" s="100"/>
      <c r="D978" s="111"/>
      <c r="E978" s="100"/>
      <c r="F978" s="100"/>
      <c r="G978" s="100"/>
      <c r="H978" s="101"/>
      <c r="I978" s="122"/>
      <c r="J978" s="111"/>
      <c r="K978" s="111"/>
      <c r="L978" s="111"/>
      <c r="M978" s="124"/>
      <c r="N978" s="187"/>
      <c r="P978" s="143"/>
      <c r="Q978" s="143"/>
      <c r="R978" s="172"/>
      <c r="S978" s="144"/>
      <c r="T978" s="144"/>
      <c r="U978" s="144"/>
      <c r="V978" s="144"/>
      <c r="W978" s="144"/>
      <c r="X978" s="144"/>
      <c r="Y978" s="144"/>
      <c r="Z978" s="144"/>
      <c r="AA978" s="144"/>
      <c r="AB978" s="144"/>
      <c r="AC978" s="144"/>
      <c r="AD978" s="144"/>
      <c r="AE978" s="170"/>
      <c r="AF978" s="145"/>
      <c r="AG978" s="145"/>
    </row>
    <row r="979" spans="2:33">
      <c r="B979" s="100"/>
      <c r="C979" s="100"/>
      <c r="D979" s="111"/>
      <c r="E979" s="100"/>
      <c r="F979" s="100"/>
      <c r="G979" s="100"/>
      <c r="H979" s="101"/>
      <c r="I979" s="122"/>
      <c r="J979" s="111"/>
      <c r="K979" s="111"/>
      <c r="L979" s="111"/>
      <c r="M979" s="124"/>
      <c r="N979" s="187"/>
      <c r="P979" s="143"/>
      <c r="Q979" s="143"/>
      <c r="R979" s="172"/>
      <c r="S979" s="144"/>
      <c r="T979" s="144"/>
      <c r="U979" s="144"/>
      <c r="V979" s="144"/>
      <c r="W979" s="144"/>
      <c r="X979" s="144"/>
      <c r="Y979" s="144"/>
      <c r="Z979" s="144"/>
      <c r="AA979" s="144"/>
      <c r="AB979" s="144"/>
      <c r="AC979" s="144"/>
      <c r="AD979" s="144"/>
      <c r="AE979" s="170"/>
      <c r="AF979" s="145"/>
      <c r="AG979" s="145"/>
    </row>
    <row r="980" spans="2:33">
      <c r="B980" s="100"/>
      <c r="C980" s="100"/>
      <c r="D980" s="100"/>
      <c r="E980" s="100"/>
      <c r="F980" s="100"/>
      <c r="G980" s="100"/>
      <c r="H980" s="101"/>
      <c r="I980" s="109"/>
      <c r="J980" s="100"/>
      <c r="K980" s="100"/>
      <c r="L980" s="100"/>
      <c r="M980" s="110"/>
      <c r="N980" s="187"/>
      <c r="P980" s="143"/>
      <c r="Q980" s="143"/>
      <c r="R980" s="172"/>
      <c r="S980" s="144"/>
      <c r="T980" s="144"/>
      <c r="U980" s="144"/>
      <c r="V980" s="144"/>
      <c r="W980" s="144"/>
      <c r="X980" s="144"/>
      <c r="Y980" s="144"/>
      <c r="Z980" s="144"/>
      <c r="AA980" s="144"/>
      <c r="AB980" s="144"/>
      <c r="AC980" s="144"/>
      <c r="AD980" s="144"/>
      <c r="AE980" s="170"/>
      <c r="AF980" s="145"/>
      <c r="AG980" s="145"/>
    </row>
    <row r="981" spans="2:33">
      <c r="B981" s="100"/>
      <c r="C981" s="100"/>
      <c r="D981" s="100"/>
      <c r="E981" s="100"/>
      <c r="F981" s="100"/>
      <c r="G981" s="100"/>
      <c r="H981" s="101"/>
      <c r="I981" s="109"/>
      <c r="J981" s="100"/>
      <c r="K981" s="100"/>
      <c r="L981" s="100"/>
      <c r="M981" s="110"/>
      <c r="N981" s="187"/>
      <c r="P981" s="143"/>
      <c r="Q981" s="143"/>
      <c r="R981" s="172"/>
      <c r="S981" s="144"/>
      <c r="T981" s="144"/>
      <c r="U981" s="144"/>
      <c r="V981" s="144"/>
      <c r="W981" s="144"/>
      <c r="X981" s="144"/>
      <c r="Y981" s="144"/>
      <c r="Z981" s="144"/>
      <c r="AA981" s="144"/>
      <c r="AB981" s="144"/>
      <c r="AC981" s="144"/>
      <c r="AD981" s="144"/>
      <c r="AE981" s="170"/>
      <c r="AF981" s="145"/>
      <c r="AG981" s="145"/>
    </row>
    <row r="982" spans="2:33">
      <c r="B982" s="100"/>
      <c r="C982" s="100"/>
      <c r="D982" s="100"/>
      <c r="E982" s="100"/>
      <c r="F982" s="100"/>
      <c r="G982" s="100"/>
      <c r="H982" s="101"/>
      <c r="I982" s="109"/>
      <c r="J982" s="100"/>
      <c r="K982" s="100"/>
      <c r="L982" s="100"/>
      <c r="M982" s="110"/>
      <c r="N982" s="187"/>
      <c r="P982" s="143"/>
      <c r="Q982" s="143"/>
      <c r="R982" s="172"/>
      <c r="S982" s="144"/>
      <c r="T982" s="144"/>
      <c r="U982" s="144"/>
      <c r="V982" s="144"/>
      <c r="W982" s="144"/>
      <c r="X982" s="144"/>
      <c r="Y982" s="144"/>
      <c r="Z982" s="144"/>
      <c r="AA982" s="144"/>
      <c r="AB982" s="144"/>
      <c r="AC982" s="144"/>
      <c r="AD982" s="144"/>
      <c r="AE982" s="170"/>
      <c r="AF982" s="145"/>
      <c r="AG982" s="145"/>
    </row>
    <row r="983" spans="2:33">
      <c r="B983" s="100"/>
      <c r="C983" s="100"/>
      <c r="D983" s="100"/>
      <c r="E983" s="100"/>
      <c r="F983" s="100"/>
      <c r="G983" s="100"/>
      <c r="H983" s="101"/>
      <c r="I983" s="109"/>
      <c r="J983" s="100"/>
      <c r="K983" s="100"/>
      <c r="L983" s="100"/>
      <c r="M983" s="110"/>
      <c r="N983" s="187"/>
      <c r="O983" s="168"/>
      <c r="P983" s="143"/>
      <c r="Q983" s="143"/>
      <c r="R983" s="169"/>
      <c r="S983" s="144"/>
      <c r="T983" s="144"/>
      <c r="U983" s="144"/>
      <c r="V983" s="144"/>
      <c r="W983" s="144"/>
      <c r="X983" s="144"/>
      <c r="Y983" s="144"/>
      <c r="Z983" s="144"/>
      <c r="AA983" s="144"/>
      <c r="AB983" s="144"/>
      <c r="AC983" s="144"/>
      <c r="AD983" s="144"/>
      <c r="AE983" s="170"/>
      <c r="AF983" s="145"/>
      <c r="AG983" s="145"/>
    </row>
    <row r="984" spans="2:33">
      <c r="B984" s="100"/>
      <c r="C984" s="100"/>
      <c r="D984" s="100"/>
      <c r="E984" s="100"/>
      <c r="F984" s="100"/>
      <c r="G984" s="100"/>
      <c r="H984" s="101"/>
      <c r="I984" s="109"/>
      <c r="J984" s="100"/>
      <c r="K984" s="100"/>
      <c r="L984" s="100"/>
      <c r="M984" s="110"/>
      <c r="N984" s="187"/>
      <c r="O984" s="168"/>
      <c r="P984" s="143"/>
      <c r="Q984" s="143"/>
      <c r="R984" s="169"/>
      <c r="S984" s="144"/>
      <c r="T984" s="144"/>
      <c r="U984" s="144"/>
      <c r="V984" s="144"/>
      <c r="W984" s="144"/>
      <c r="X984" s="144"/>
      <c r="Y984" s="144"/>
      <c r="Z984" s="144"/>
      <c r="AA984" s="144"/>
      <c r="AB984" s="144"/>
      <c r="AC984" s="144"/>
      <c r="AD984" s="144"/>
      <c r="AE984" s="170"/>
      <c r="AF984" s="145"/>
      <c r="AG984" s="145"/>
    </row>
    <row r="985" spans="2:33">
      <c r="B985" s="100"/>
      <c r="C985" s="100"/>
      <c r="D985" s="100"/>
      <c r="E985" s="100"/>
      <c r="F985" s="100"/>
      <c r="G985" s="100"/>
      <c r="H985" s="101"/>
      <c r="I985" s="109"/>
      <c r="J985" s="100"/>
      <c r="K985" s="100"/>
      <c r="L985" s="100"/>
      <c r="M985" s="110"/>
      <c r="N985" s="187"/>
      <c r="O985" s="168"/>
      <c r="P985" s="143"/>
      <c r="Q985" s="143"/>
      <c r="R985" s="169"/>
      <c r="S985" s="144"/>
      <c r="T985" s="144"/>
      <c r="U985" s="144"/>
      <c r="V985" s="144"/>
      <c r="W985" s="144"/>
      <c r="X985" s="144"/>
      <c r="Y985" s="144"/>
      <c r="Z985" s="144"/>
      <c r="AA985" s="144"/>
      <c r="AB985" s="144"/>
      <c r="AC985" s="144"/>
      <c r="AD985" s="144"/>
      <c r="AE985" s="170"/>
      <c r="AF985" s="145"/>
      <c r="AG985" s="145"/>
    </row>
    <row r="986" spans="2:33">
      <c r="B986" s="100"/>
      <c r="C986" s="100"/>
      <c r="D986" s="100"/>
      <c r="E986" s="100"/>
      <c r="F986" s="100"/>
      <c r="G986" s="100"/>
      <c r="H986" s="101"/>
      <c r="I986" s="109"/>
      <c r="J986" s="100"/>
      <c r="K986" s="100"/>
      <c r="L986" s="100"/>
      <c r="M986" s="110"/>
      <c r="N986" s="187"/>
      <c r="P986" s="143"/>
      <c r="Q986" s="143"/>
      <c r="R986" s="172"/>
      <c r="S986" s="144"/>
      <c r="T986" s="144"/>
      <c r="U986" s="144"/>
      <c r="V986" s="144"/>
      <c r="W986" s="144"/>
      <c r="X986" s="144"/>
      <c r="Y986" s="144"/>
      <c r="Z986" s="144"/>
      <c r="AA986" s="144"/>
      <c r="AB986" s="144"/>
      <c r="AC986" s="144"/>
      <c r="AD986" s="144"/>
      <c r="AE986" s="170"/>
      <c r="AF986" s="145"/>
      <c r="AG986" s="145"/>
    </row>
    <row r="987" spans="2:33">
      <c r="B987" s="100"/>
      <c r="C987" s="100"/>
      <c r="D987" s="100"/>
      <c r="E987" s="100"/>
      <c r="F987" s="100"/>
      <c r="G987" s="100"/>
      <c r="H987" s="101"/>
      <c r="I987" s="109"/>
      <c r="J987" s="100"/>
      <c r="K987" s="100"/>
      <c r="L987" s="100"/>
      <c r="M987" s="110"/>
      <c r="N987" s="187"/>
      <c r="P987" s="143"/>
      <c r="Q987" s="143"/>
      <c r="R987" s="172"/>
      <c r="S987" s="144"/>
      <c r="T987" s="144"/>
      <c r="U987" s="144"/>
      <c r="V987" s="144"/>
      <c r="W987" s="144"/>
      <c r="X987" s="144"/>
      <c r="Y987" s="144"/>
      <c r="Z987" s="144"/>
      <c r="AA987" s="144"/>
      <c r="AB987" s="144"/>
      <c r="AC987" s="144"/>
      <c r="AD987" s="144"/>
      <c r="AE987" s="170"/>
      <c r="AF987" s="145"/>
      <c r="AG987" s="145"/>
    </row>
    <row r="988" spans="2:33">
      <c r="B988" s="100"/>
      <c r="C988" s="100"/>
      <c r="D988" s="100"/>
      <c r="E988" s="100"/>
      <c r="F988" s="100"/>
      <c r="G988" s="100"/>
      <c r="H988" s="101"/>
      <c r="I988" s="109"/>
      <c r="J988" s="100"/>
      <c r="K988" s="100"/>
      <c r="L988" s="100"/>
      <c r="M988" s="110"/>
      <c r="N988" s="187"/>
      <c r="P988" s="143"/>
      <c r="Q988" s="143"/>
      <c r="R988" s="172"/>
      <c r="S988" s="144"/>
      <c r="T988" s="144"/>
      <c r="U988" s="144"/>
      <c r="V988" s="144"/>
      <c r="W988" s="144"/>
      <c r="X988" s="144"/>
      <c r="Y988" s="144"/>
      <c r="Z988" s="144"/>
      <c r="AA988" s="144"/>
      <c r="AB988" s="144"/>
      <c r="AC988" s="144"/>
      <c r="AD988" s="144"/>
      <c r="AE988" s="170"/>
      <c r="AF988" s="145"/>
      <c r="AG988" s="145"/>
    </row>
    <row r="989" spans="2:33">
      <c r="B989" s="100"/>
      <c r="C989" s="100"/>
      <c r="D989" s="100"/>
      <c r="E989" s="100"/>
      <c r="F989" s="100"/>
      <c r="G989" s="100"/>
      <c r="H989" s="101"/>
      <c r="I989" s="109"/>
      <c r="J989" s="100"/>
      <c r="K989" s="100"/>
      <c r="L989" s="100"/>
      <c r="M989" s="110"/>
      <c r="N989" s="187"/>
      <c r="P989" s="143"/>
      <c r="Q989" s="143"/>
      <c r="R989" s="172"/>
      <c r="S989" s="144"/>
      <c r="T989" s="144"/>
      <c r="U989" s="144"/>
      <c r="V989" s="144"/>
      <c r="W989" s="144"/>
      <c r="X989" s="144"/>
      <c r="Y989" s="144"/>
      <c r="Z989" s="144"/>
      <c r="AA989" s="144"/>
      <c r="AB989" s="144"/>
      <c r="AC989" s="144"/>
      <c r="AD989" s="144"/>
      <c r="AE989" s="170"/>
      <c r="AF989" s="145"/>
      <c r="AG989" s="145"/>
    </row>
    <row r="990" spans="2:33">
      <c r="B990" s="100"/>
      <c r="C990" s="100"/>
      <c r="D990" s="100"/>
      <c r="E990" s="100"/>
      <c r="F990" s="100"/>
      <c r="G990" s="100"/>
      <c r="H990" s="101"/>
      <c r="I990" s="109"/>
      <c r="J990" s="100"/>
      <c r="K990" s="100"/>
      <c r="L990" s="100"/>
      <c r="M990" s="110"/>
      <c r="N990" s="187"/>
      <c r="P990" s="143"/>
      <c r="Q990" s="143"/>
      <c r="R990" s="172"/>
      <c r="S990" s="144"/>
      <c r="T990" s="144"/>
      <c r="U990" s="144"/>
      <c r="V990" s="144"/>
      <c r="W990" s="144"/>
      <c r="X990" s="144"/>
      <c r="Y990" s="144"/>
      <c r="Z990" s="144"/>
      <c r="AA990" s="144"/>
      <c r="AB990" s="144"/>
      <c r="AC990" s="144"/>
      <c r="AD990" s="144"/>
      <c r="AE990" s="170"/>
      <c r="AF990" s="145"/>
      <c r="AG990" s="145"/>
    </row>
    <row r="991" spans="2:33">
      <c r="B991" s="100"/>
      <c r="C991" s="100"/>
      <c r="D991" s="100"/>
      <c r="E991" s="100"/>
      <c r="F991" s="100"/>
      <c r="G991" s="100"/>
      <c r="H991" s="101"/>
      <c r="I991" s="109"/>
      <c r="J991" s="100"/>
      <c r="K991" s="100"/>
      <c r="L991" s="100"/>
      <c r="M991" s="110"/>
      <c r="N991" s="187"/>
      <c r="O991" s="168"/>
      <c r="P991" s="143"/>
      <c r="Q991" s="143"/>
      <c r="R991" s="169"/>
      <c r="S991" s="144"/>
      <c r="T991" s="144"/>
      <c r="U991" s="144"/>
      <c r="V991" s="144"/>
      <c r="W991" s="144"/>
      <c r="X991" s="144"/>
      <c r="Y991" s="144"/>
      <c r="Z991" s="144"/>
      <c r="AA991" s="144"/>
      <c r="AB991" s="144"/>
      <c r="AC991" s="144"/>
      <c r="AD991" s="144"/>
      <c r="AE991" s="170"/>
      <c r="AF991" s="145"/>
      <c r="AG991" s="145"/>
    </row>
    <row r="992" spans="2:33">
      <c r="B992" s="100"/>
      <c r="C992" s="100"/>
      <c r="D992" s="100"/>
      <c r="E992" s="100"/>
      <c r="F992" s="100"/>
      <c r="G992" s="100"/>
      <c r="H992" s="101"/>
      <c r="I992" s="109"/>
      <c r="J992" s="100"/>
      <c r="K992" s="100"/>
      <c r="L992" s="100"/>
      <c r="M992" s="110"/>
      <c r="N992" s="187"/>
      <c r="O992" s="168"/>
      <c r="P992" s="143"/>
      <c r="Q992" s="143"/>
      <c r="R992" s="169"/>
      <c r="S992" s="144"/>
      <c r="T992" s="144"/>
      <c r="U992" s="144"/>
      <c r="V992" s="144"/>
      <c r="W992" s="144"/>
      <c r="X992" s="144"/>
      <c r="Y992" s="144"/>
      <c r="Z992" s="144"/>
      <c r="AA992" s="144"/>
      <c r="AB992" s="144"/>
      <c r="AC992" s="144"/>
      <c r="AD992" s="144"/>
      <c r="AE992" s="170"/>
      <c r="AF992" s="145"/>
      <c r="AG992" s="145"/>
    </row>
    <row r="993" spans="2:33">
      <c r="B993" s="100"/>
      <c r="C993" s="100"/>
      <c r="D993" s="100"/>
      <c r="E993" s="100"/>
      <c r="F993" s="100"/>
      <c r="G993" s="100"/>
      <c r="H993" s="101"/>
      <c r="I993" s="109"/>
      <c r="J993" s="100"/>
      <c r="K993" s="100"/>
      <c r="L993" s="100"/>
      <c r="M993" s="110"/>
      <c r="N993" s="187"/>
      <c r="O993" s="168"/>
      <c r="P993" s="143"/>
      <c r="Q993" s="143"/>
      <c r="R993" s="169"/>
      <c r="S993" s="144"/>
      <c r="T993" s="144"/>
      <c r="U993" s="144"/>
      <c r="V993" s="144"/>
      <c r="W993" s="144"/>
      <c r="X993" s="144"/>
      <c r="Y993" s="144"/>
      <c r="Z993" s="144"/>
      <c r="AA993" s="144"/>
      <c r="AB993" s="144"/>
      <c r="AC993" s="144"/>
      <c r="AD993" s="144"/>
      <c r="AE993" s="170"/>
      <c r="AF993" s="145"/>
      <c r="AG993" s="145"/>
    </row>
    <row r="994" spans="2:33">
      <c r="B994" s="100"/>
      <c r="C994" s="100"/>
      <c r="D994" s="100"/>
      <c r="E994" s="100"/>
      <c r="F994" s="101"/>
      <c r="G994" s="101"/>
      <c r="H994" s="101"/>
      <c r="I994" s="109"/>
      <c r="J994" s="100"/>
      <c r="K994" s="100"/>
      <c r="L994" s="100"/>
      <c r="M994" s="110"/>
      <c r="N994" s="187"/>
      <c r="R994" s="172"/>
      <c r="S994" s="144"/>
      <c r="T994" s="144"/>
      <c r="U994" s="144"/>
      <c r="V994" s="144"/>
      <c r="W994" s="144"/>
      <c r="X994" s="144"/>
      <c r="Y994" s="144"/>
      <c r="Z994" s="144"/>
      <c r="AA994" s="144"/>
      <c r="AB994" s="144"/>
      <c r="AC994" s="144"/>
      <c r="AD994" s="144"/>
      <c r="AE994" s="170"/>
      <c r="AF994" s="145"/>
      <c r="AG994" s="145"/>
    </row>
    <row r="995" spans="2:33">
      <c r="B995" s="100"/>
      <c r="C995" s="100"/>
      <c r="D995" s="100"/>
      <c r="E995" s="100"/>
      <c r="F995" s="101"/>
      <c r="G995" s="101"/>
      <c r="H995" s="101"/>
      <c r="I995" s="109"/>
      <c r="J995" s="100"/>
      <c r="K995" s="100"/>
      <c r="L995" s="100"/>
      <c r="M995" s="110"/>
      <c r="N995" s="187"/>
      <c r="Q995" s="143"/>
      <c r="R995" s="172"/>
      <c r="S995" s="144"/>
      <c r="T995" s="144"/>
      <c r="U995" s="144"/>
      <c r="V995" s="144"/>
      <c r="W995" s="144"/>
      <c r="X995" s="144"/>
      <c r="Y995" s="144"/>
      <c r="Z995" s="144"/>
      <c r="AA995" s="144"/>
      <c r="AB995" s="144"/>
      <c r="AC995" s="144"/>
      <c r="AD995" s="144"/>
      <c r="AE995" s="170"/>
      <c r="AF995" s="145"/>
      <c r="AG995" s="145"/>
    </row>
    <row r="996" spans="2:33">
      <c r="B996" s="100"/>
      <c r="C996" s="100"/>
      <c r="D996" s="100"/>
      <c r="E996" s="100"/>
      <c r="F996" s="100"/>
      <c r="G996" s="100"/>
      <c r="H996" s="101"/>
      <c r="I996" s="122"/>
      <c r="J996" s="111"/>
      <c r="K996" s="111"/>
      <c r="L996" s="111"/>
      <c r="M996" s="124"/>
      <c r="N996" s="187"/>
      <c r="P996" s="143"/>
      <c r="Q996" s="143"/>
      <c r="R996" s="172"/>
      <c r="S996" s="144"/>
      <c r="T996" s="144"/>
      <c r="U996" s="144"/>
      <c r="V996" s="144"/>
      <c r="W996" s="144"/>
      <c r="X996" s="144"/>
      <c r="Y996" s="144"/>
      <c r="Z996" s="144"/>
      <c r="AA996" s="144"/>
      <c r="AB996" s="144"/>
      <c r="AC996" s="144"/>
      <c r="AD996" s="144"/>
      <c r="AE996" s="170"/>
      <c r="AF996" s="145"/>
      <c r="AG996" s="145"/>
    </row>
    <row r="997" spans="2:33">
      <c r="B997" s="100"/>
      <c r="C997" s="100"/>
      <c r="D997" s="100"/>
      <c r="E997" s="100"/>
      <c r="F997" s="100"/>
      <c r="G997" s="100"/>
      <c r="H997" s="101"/>
      <c r="I997" s="109"/>
      <c r="J997" s="100"/>
      <c r="K997" s="100"/>
      <c r="L997" s="100"/>
      <c r="M997" s="110"/>
      <c r="N997" s="187"/>
      <c r="P997" s="143"/>
      <c r="Q997" s="143"/>
      <c r="R997" s="172"/>
      <c r="S997" s="144"/>
      <c r="T997" s="144"/>
      <c r="U997" s="144"/>
      <c r="V997" s="144"/>
      <c r="W997" s="144"/>
      <c r="X997" s="144"/>
      <c r="Y997" s="144"/>
      <c r="Z997" s="144"/>
      <c r="AA997" s="144"/>
      <c r="AB997" s="144"/>
      <c r="AC997" s="144"/>
      <c r="AD997" s="144"/>
      <c r="AE997" s="170"/>
      <c r="AF997" s="145"/>
      <c r="AG997" s="145"/>
    </row>
    <row r="998" spans="2:33">
      <c r="B998" s="100"/>
      <c r="C998" s="100"/>
      <c r="D998" s="100"/>
      <c r="E998" s="100"/>
      <c r="F998" s="100"/>
      <c r="G998" s="100"/>
      <c r="H998" s="101"/>
      <c r="I998" s="109"/>
      <c r="J998" s="100"/>
      <c r="K998" s="100"/>
      <c r="L998" s="100"/>
      <c r="M998" s="110"/>
      <c r="N998" s="187"/>
      <c r="P998" s="143"/>
      <c r="Q998" s="143"/>
      <c r="R998" s="172"/>
      <c r="S998" s="144"/>
      <c r="T998" s="144"/>
      <c r="U998" s="144"/>
      <c r="V998" s="144"/>
      <c r="W998" s="144"/>
      <c r="X998" s="144"/>
      <c r="Y998" s="144"/>
      <c r="Z998" s="144"/>
      <c r="AA998" s="144"/>
      <c r="AB998" s="144"/>
      <c r="AC998" s="144"/>
      <c r="AD998" s="144"/>
      <c r="AE998" s="170"/>
      <c r="AF998" s="145"/>
      <c r="AG998" s="145"/>
    </row>
    <row r="999" spans="2:33">
      <c r="B999" s="100"/>
      <c r="C999" s="100"/>
      <c r="D999" s="100"/>
      <c r="E999" s="100"/>
      <c r="F999" s="100"/>
      <c r="G999" s="100"/>
      <c r="H999" s="101"/>
      <c r="I999" s="109"/>
      <c r="J999" s="100"/>
      <c r="K999" s="100"/>
      <c r="L999" s="100"/>
      <c r="M999" s="110"/>
      <c r="N999" s="187"/>
      <c r="P999" s="143"/>
      <c r="Q999" s="143"/>
      <c r="R999" s="172"/>
      <c r="S999" s="144"/>
      <c r="T999" s="144"/>
      <c r="U999" s="144"/>
      <c r="V999" s="144"/>
      <c r="W999" s="144"/>
      <c r="X999" s="144"/>
      <c r="Y999" s="144"/>
      <c r="Z999" s="144"/>
      <c r="AA999" s="144"/>
      <c r="AB999" s="144"/>
      <c r="AC999" s="144"/>
      <c r="AD999" s="144"/>
      <c r="AE999" s="170"/>
      <c r="AF999" s="145"/>
      <c r="AG999" s="145"/>
    </row>
    <row r="1000" spans="2:33">
      <c r="B1000" s="100"/>
      <c r="C1000" s="100"/>
      <c r="D1000" s="100"/>
      <c r="E1000" s="100"/>
      <c r="F1000" s="100"/>
      <c r="G1000" s="100"/>
      <c r="H1000" s="101"/>
      <c r="I1000" s="109"/>
      <c r="J1000" s="100"/>
      <c r="K1000" s="100"/>
      <c r="L1000" s="100"/>
      <c r="M1000" s="110"/>
      <c r="N1000" s="187"/>
      <c r="P1000" s="143"/>
      <c r="Q1000" s="143"/>
      <c r="R1000" s="172"/>
      <c r="S1000" s="144"/>
      <c r="T1000" s="144"/>
      <c r="U1000" s="144"/>
      <c r="V1000" s="144"/>
      <c r="W1000" s="144"/>
      <c r="X1000" s="144"/>
      <c r="Y1000" s="144"/>
      <c r="Z1000" s="144"/>
      <c r="AA1000" s="144"/>
      <c r="AB1000" s="144"/>
      <c r="AC1000" s="144"/>
      <c r="AD1000" s="144"/>
      <c r="AE1000" s="170"/>
      <c r="AF1000" s="145"/>
      <c r="AG1000" s="145"/>
    </row>
    <row r="1001" spans="2:33">
      <c r="B1001" s="100"/>
      <c r="C1001" s="100"/>
      <c r="D1001" s="100"/>
      <c r="E1001" s="100"/>
      <c r="F1001" s="100"/>
      <c r="G1001" s="100"/>
      <c r="H1001" s="101"/>
      <c r="I1001" s="109"/>
      <c r="J1001" s="100"/>
      <c r="K1001" s="100"/>
      <c r="L1001" s="100"/>
      <c r="M1001" s="110"/>
      <c r="N1001" s="187"/>
      <c r="O1001" s="168"/>
      <c r="P1001" s="143"/>
      <c r="Q1001" s="143"/>
      <c r="R1001" s="169"/>
      <c r="S1001" s="144"/>
      <c r="T1001" s="144"/>
      <c r="U1001" s="144"/>
      <c r="V1001" s="144"/>
      <c r="W1001" s="144"/>
      <c r="X1001" s="144"/>
      <c r="Y1001" s="144"/>
      <c r="Z1001" s="144"/>
      <c r="AA1001" s="144"/>
      <c r="AB1001" s="144"/>
      <c r="AC1001" s="144"/>
      <c r="AD1001" s="144"/>
      <c r="AE1001" s="170"/>
      <c r="AF1001" s="145"/>
      <c r="AG1001" s="145"/>
    </row>
    <row r="1002" spans="2:33">
      <c r="B1002" s="100"/>
      <c r="C1002" s="100"/>
      <c r="D1002" s="100"/>
      <c r="E1002" s="100"/>
      <c r="F1002" s="100"/>
      <c r="G1002" s="100"/>
      <c r="H1002" s="101"/>
      <c r="I1002" s="109"/>
      <c r="J1002" s="100"/>
      <c r="K1002" s="100"/>
      <c r="L1002" s="100"/>
      <c r="M1002" s="110"/>
      <c r="N1002" s="187"/>
      <c r="O1002" s="168"/>
      <c r="P1002" s="143"/>
      <c r="Q1002" s="143"/>
      <c r="R1002" s="169"/>
      <c r="S1002" s="144"/>
      <c r="T1002" s="144"/>
      <c r="U1002" s="144"/>
      <c r="V1002" s="144"/>
      <c r="W1002" s="144"/>
      <c r="X1002" s="144"/>
      <c r="Y1002" s="144"/>
      <c r="Z1002" s="144"/>
      <c r="AA1002" s="144"/>
      <c r="AB1002" s="144"/>
      <c r="AC1002" s="144"/>
      <c r="AD1002" s="144"/>
      <c r="AE1002" s="170"/>
      <c r="AF1002" s="145"/>
      <c r="AG1002" s="145"/>
    </row>
    <row r="1003" spans="2:33">
      <c r="B1003" s="100"/>
      <c r="C1003" s="100"/>
      <c r="D1003" s="100"/>
      <c r="E1003" s="100"/>
      <c r="F1003" s="100"/>
      <c r="G1003" s="100"/>
      <c r="H1003" s="101"/>
      <c r="I1003" s="109"/>
      <c r="J1003" s="100"/>
      <c r="K1003" s="100"/>
      <c r="L1003" s="100"/>
      <c r="M1003" s="110"/>
      <c r="N1003" s="187"/>
      <c r="O1003" s="168"/>
      <c r="P1003" s="143"/>
      <c r="Q1003" s="143"/>
      <c r="R1003" s="169"/>
      <c r="S1003" s="144"/>
      <c r="T1003" s="144"/>
      <c r="U1003" s="144"/>
      <c r="V1003" s="144"/>
      <c r="W1003" s="144"/>
      <c r="X1003" s="144"/>
      <c r="Y1003" s="144"/>
      <c r="Z1003" s="144"/>
      <c r="AA1003" s="144"/>
      <c r="AB1003" s="144"/>
      <c r="AC1003" s="144"/>
      <c r="AD1003" s="144"/>
      <c r="AE1003" s="170"/>
      <c r="AF1003" s="145"/>
      <c r="AG1003" s="145"/>
    </row>
    <row r="1004" spans="2:33">
      <c r="B1004" s="100"/>
      <c r="C1004" s="100"/>
      <c r="D1004" s="100"/>
      <c r="E1004" s="100"/>
      <c r="F1004" s="101"/>
      <c r="G1004" s="101"/>
      <c r="H1004" s="101"/>
      <c r="I1004" s="109"/>
      <c r="J1004" s="100"/>
      <c r="K1004" s="100"/>
      <c r="L1004" s="100"/>
      <c r="M1004" s="110"/>
      <c r="N1004" s="187"/>
      <c r="R1004" s="172"/>
      <c r="S1004" s="144"/>
      <c r="T1004" s="144"/>
      <c r="U1004" s="144"/>
      <c r="V1004" s="144"/>
      <c r="W1004" s="144"/>
      <c r="X1004" s="144"/>
      <c r="Y1004" s="144"/>
      <c r="Z1004" s="144"/>
      <c r="AA1004" s="144"/>
      <c r="AB1004" s="144"/>
      <c r="AC1004" s="144"/>
      <c r="AD1004" s="144"/>
      <c r="AE1004" s="170"/>
      <c r="AF1004" s="145"/>
      <c r="AG1004" s="145"/>
    </row>
    <row r="1005" spans="2:33">
      <c r="B1005" s="100"/>
      <c r="C1005" s="100"/>
      <c r="D1005" s="100"/>
      <c r="E1005" s="100"/>
      <c r="F1005" s="101"/>
      <c r="G1005" s="101"/>
      <c r="H1005" s="101"/>
      <c r="I1005" s="109"/>
      <c r="J1005" s="100"/>
      <c r="K1005" s="100"/>
      <c r="L1005" s="100"/>
      <c r="M1005" s="110"/>
      <c r="N1005" s="187"/>
      <c r="R1005" s="172"/>
      <c r="S1005" s="144"/>
      <c r="T1005" s="144"/>
      <c r="U1005" s="144"/>
      <c r="V1005" s="144"/>
      <c r="W1005" s="144"/>
      <c r="X1005" s="144"/>
      <c r="Y1005" s="144"/>
      <c r="Z1005" s="144"/>
      <c r="AA1005" s="144"/>
      <c r="AB1005" s="144"/>
      <c r="AC1005" s="144"/>
      <c r="AD1005" s="144"/>
      <c r="AE1005" s="170"/>
      <c r="AF1005" s="145"/>
      <c r="AG1005" s="145"/>
    </row>
    <row r="1006" spans="2:33">
      <c r="B1006" s="100"/>
      <c r="C1006" s="100"/>
      <c r="D1006" s="100"/>
      <c r="E1006" s="100"/>
      <c r="F1006" s="101"/>
      <c r="G1006" s="101"/>
      <c r="H1006" s="101"/>
      <c r="I1006" s="109"/>
      <c r="J1006" s="100"/>
      <c r="K1006" s="100"/>
      <c r="L1006" s="100"/>
      <c r="M1006" s="110"/>
      <c r="N1006" s="187"/>
      <c r="R1006" s="172"/>
      <c r="S1006" s="144"/>
      <c r="T1006" s="144"/>
      <c r="U1006" s="144"/>
      <c r="V1006" s="144"/>
      <c r="W1006" s="144"/>
      <c r="X1006" s="144"/>
      <c r="Y1006" s="144"/>
      <c r="Z1006" s="144"/>
      <c r="AA1006" s="144"/>
      <c r="AB1006" s="144"/>
      <c r="AC1006" s="144"/>
      <c r="AD1006" s="144"/>
      <c r="AE1006" s="170"/>
      <c r="AF1006" s="145"/>
      <c r="AG1006" s="145"/>
    </row>
    <row r="1007" spans="2:33">
      <c r="B1007" s="100"/>
      <c r="C1007" s="100"/>
      <c r="D1007" s="100"/>
      <c r="E1007" s="100"/>
      <c r="F1007" s="100"/>
      <c r="G1007" s="100"/>
      <c r="H1007" s="101"/>
      <c r="I1007" s="109"/>
      <c r="J1007" s="100"/>
      <c r="K1007" s="100"/>
      <c r="L1007" s="100"/>
      <c r="M1007" s="110"/>
      <c r="N1007" s="187"/>
      <c r="P1007" s="143"/>
      <c r="Q1007" s="143"/>
      <c r="R1007" s="172"/>
      <c r="S1007" s="144"/>
      <c r="T1007" s="144"/>
      <c r="U1007" s="144"/>
      <c r="V1007" s="144"/>
      <c r="W1007" s="144"/>
      <c r="X1007" s="144"/>
      <c r="Y1007" s="113"/>
      <c r="Z1007" s="113"/>
      <c r="AA1007" s="113"/>
      <c r="AB1007" s="113"/>
      <c r="AC1007" s="113"/>
      <c r="AD1007" s="113"/>
      <c r="AE1007" s="170"/>
      <c r="AF1007" s="145"/>
      <c r="AG1007" s="145"/>
    </row>
    <row r="1008" spans="2:33">
      <c r="B1008" s="100"/>
      <c r="C1008" s="100"/>
      <c r="D1008" s="100"/>
      <c r="E1008" s="100"/>
      <c r="F1008" s="100"/>
      <c r="G1008" s="100"/>
      <c r="H1008" s="101"/>
      <c r="I1008" s="109"/>
      <c r="J1008" s="100"/>
      <c r="K1008" s="100"/>
      <c r="L1008" s="100"/>
      <c r="M1008" s="110"/>
      <c r="N1008" s="187"/>
      <c r="P1008" s="143"/>
      <c r="Q1008" s="143"/>
      <c r="R1008" s="172"/>
      <c r="S1008" s="144"/>
      <c r="T1008" s="144"/>
      <c r="U1008" s="144"/>
      <c r="V1008" s="144"/>
      <c r="W1008" s="144"/>
      <c r="X1008" s="144"/>
      <c r="Y1008" s="113"/>
      <c r="Z1008" s="113"/>
      <c r="AA1008" s="113"/>
      <c r="AB1008" s="113"/>
      <c r="AC1008" s="113"/>
      <c r="AD1008" s="113"/>
      <c r="AE1008" s="170"/>
      <c r="AF1008" s="145"/>
      <c r="AG1008" s="145"/>
    </row>
    <row r="1009" spans="2:33">
      <c r="B1009" s="100"/>
      <c r="C1009" s="100"/>
      <c r="D1009" s="100"/>
      <c r="E1009" s="100"/>
      <c r="F1009" s="100"/>
      <c r="G1009" s="100"/>
      <c r="H1009" s="101"/>
      <c r="I1009" s="109"/>
      <c r="J1009" s="100"/>
      <c r="K1009" s="100"/>
      <c r="L1009" s="100"/>
      <c r="M1009" s="110"/>
      <c r="N1009" s="187"/>
      <c r="P1009" s="143"/>
      <c r="Q1009" s="143"/>
      <c r="R1009" s="172"/>
      <c r="S1009" s="144"/>
      <c r="T1009" s="144"/>
      <c r="U1009" s="144"/>
      <c r="V1009" s="144"/>
      <c r="W1009" s="144"/>
      <c r="X1009" s="144"/>
      <c r="Y1009" s="144"/>
      <c r="Z1009" s="144"/>
      <c r="AA1009" s="144"/>
      <c r="AB1009" s="144"/>
      <c r="AC1009" s="144"/>
      <c r="AD1009" s="144"/>
      <c r="AE1009" s="170"/>
      <c r="AF1009" s="145"/>
      <c r="AG1009" s="145"/>
    </row>
    <row r="1010" spans="2:33">
      <c r="B1010" s="100"/>
      <c r="C1010" s="100"/>
      <c r="D1010" s="100"/>
      <c r="E1010" s="100"/>
      <c r="F1010" s="100"/>
      <c r="G1010" s="100"/>
      <c r="H1010" s="101"/>
      <c r="I1010" s="109"/>
      <c r="J1010" s="100"/>
      <c r="K1010" s="100"/>
      <c r="L1010" s="100"/>
      <c r="M1010" s="110"/>
      <c r="N1010" s="187"/>
      <c r="P1010" s="143"/>
      <c r="Q1010" s="143"/>
      <c r="R1010" s="172"/>
      <c r="S1010" s="144"/>
      <c r="T1010" s="144"/>
      <c r="U1010" s="144"/>
      <c r="V1010" s="144"/>
      <c r="W1010" s="144"/>
      <c r="X1010" s="144"/>
      <c r="Y1010" s="144"/>
      <c r="Z1010" s="144"/>
      <c r="AA1010" s="144"/>
      <c r="AB1010" s="144"/>
      <c r="AC1010" s="144"/>
      <c r="AD1010" s="144"/>
      <c r="AE1010" s="170"/>
      <c r="AF1010" s="145"/>
      <c r="AG1010" s="145"/>
    </row>
    <row r="1011" spans="2:33">
      <c r="B1011" s="100"/>
      <c r="C1011" s="100"/>
      <c r="D1011" s="100"/>
      <c r="E1011" s="100"/>
      <c r="F1011" s="100"/>
      <c r="G1011" s="100"/>
      <c r="H1011" s="101"/>
      <c r="I1011" s="109"/>
      <c r="J1011" s="100"/>
      <c r="K1011" s="100"/>
      <c r="L1011" s="100"/>
      <c r="M1011" s="110"/>
      <c r="N1011" s="187"/>
      <c r="P1011" s="143"/>
      <c r="Q1011" s="143"/>
      <c r="R1011" s="172"/>
      <c r="S1011" s="144"/>
      <c r="T1011" s="144"/>
      <c r="U1011" s="144"/>
      <c r="V1011" s="144"/>
      <c r="W1011" s="144"/>
      <c r="X1011" s="144"/>
      <c r="Y1011" s="144"/>
      <c r="Z1011" s="144"/>
      <c r="AA1011" s="144"/>
      <c r="AB1011" s="144"/>
      <c r="AC1011" s="144"/>
      <c r="AD1011" s="144"/>
      <c r="AE1011" s="170"/>
      <c r="AF1011" s="145"/>
      <c r="AG1011" s="145"/>
    </row>
    <row r="1012" spans="2:33">
      <c r="B1012" s="100"/>
      <c r="C1012" s="100"/>
      <c r="D1012" s="100"/>
      <c r="E1012" s="100"/>
      <c r="F1012" s="100"/>
      <c r="G1012" s="100"/>
      <c r="H1012" s="101"/>
      <c r="I1012" s="109"/>
      <c r="J1012" s="100"/>
      <c r="K1012" s="100"/>
      <c r="L1012" s="100"/>
      <c r="M1012" s="110"/>
      <c r="N1012" s="187"/>
      <c r="O1012" s="168"/>
      <c r="P1012" s="143"/>
      <c r="Q1012" s="143"/>
      <c r="R1012" s="169"/>
      <c r="S1012" s="144"/>
      <c r="T1012" s="144"/>
      <c r="U1012" s="144"/>
      <c r="V1012" s="144"/>
      <c r="W1012" s="144"/>
      <c r="X1012" s="144"/>
      <c r="Y1012" s="144"/>
      <c r="Z1012" s="144"/>
      <c r="AA1012" s="144"/>
      <c r="AB1012" s="144"/>
      <c r="AC1012" s="144"/>
      <c r="AD1012" s="144"/>
      <c r="AE1012" s="170"/>
      <c r="AF1012" s="145"/>
      <c r="AG1012" s="145"/>
    </row>
    <row r="1013" spans="2:33">
      <c r="B1013" s="100"/>
      <c r="C1013" s="100"/>
      <c r="D1013" s="100"/>
      <c r="E1013" s="100"/>
      <c r="F1013" s="100"/>
      <c r="G1013" s="100"/>
      <c r="H1013" s="101"/>
      <c r="I1013" s="109"/>
      <c r="J1013" s="100"/>
      <c r="K1013" s="100"/>
      <c r="L1013" s="100"/>
      <c r="M1013" s="110"/>
      <c r="N1013" s="187"/>
      <c r="O1013" s="168"/>
      <c r="P1013" s="143"/>
      <c r="Q1013" s="143"/>
      <c r="R1013" s="169"/>
      <c r="S1013" s="144"/>
      <c r="T1013" s="144"/>
      <c r="U1013" s="144"/>
      <c r="V1013" s="144"/>
      <c r="W1013" s="144"/>
      <c r="X1013" s="144"/>
      <c r="Y1013" s="144"/>
      <c r="Z1013" s="144"/>
      <c r="AA1013" s="144"/>
      <c r="AB1013" s="144"/>
      <c r="AC1013" s="144"/>
      <c r="AD1013" s="144"/>
      <c r="AE1013" s="170"/>
      <c r="AF1013" s="145"/>
      <c r="AG1013" s="145"/>
    </row>
    <row r="1014" spans="2:33">
      <c r="B1014" s="100"/>
      <c r="C1014" s="100"/>
      <c r="D1014" s="100"/>
      <c r="E1014" s="100"/>
      <c r="F1014" s="100"/>
      <c r="G1014" s="100"/>
      <c r="H1014" s="101"/>
      <c r="I1014" s="109"/>
      <c r="J1014" s="100"/>
      <c r="K1014" s="100"/>
      <c r="L1014" s="100"/>
      <c r="M1014" s="110"/>
      <c r="N1014" s="187"/>
      <c r="O1014" s="168"/>
      <c r="P1014" s="143"/>
      <c r="Q1014" s="143"/>
      <c r="R1014" s="169"/>
      <c r="S1014" s="144"/>
      <c r="T1014" s="144"/>
      <c r="U1014" s="144"/>
      <c r="V1014" s="144"/>
      <c r="W1014" s="144"/>
      <c r="X1014" s="144"/>
      <c r="Y1014" s="144"/>
      <c r="Z1014" s="144"/>
      <c r="AA1014" s="144"/>
      <c r="AB1014" s="144"/>
      <c r="AC1014" s="144"/>
      <c r="AD1014" s="144"/>
      <c r="AE1014" s="170"/>
      <c r="AF1014" s="145"/>
      <c r="AG1014" s="145"/>
    </row>
    <row r="1015" spans="2:33">
      <c r="B1015" s="100"/>
      <c r="C1015" s="100"/>
      <c r="D1015" s="100"/>
      <c r="E1015" s="100"/>
      <c r="F1015" s="101"/>
      <c r="G1015" s="101"/>
      <c r="H1015" s="101"/>
      <c r="I1015" s="109"/>
      <c r="J1015" s="100"/>
      <c r="K1015" s="100"/>
      <c r="L1015" s="100"/>
      <c r="M1015" s="110"/>
      <c r="N1015" s="187"/>
      <c r="R1015" s="172"/>
      <c r="S1015" s="144"/>
      <c r="T1015" s="144"/>
      <c r="U1015" s="144"/>
      <c r="V1015" s="144"/>
      <c r="W1015" s="144"/>
      <c r="X1015" s="144"/>
      <c r="Y1015" s="144"/>
      <c r="Z1015" s="144"/>
      <c r="AA1015" s="144"/>
      <c r="AB1015" s="144"/>
      <c r="AC1015" s="144"/>
      <c r="AD1015" s="144"/>
      <c r="AE1015" s="170"/>
      <c r="AF1015" s="145"/>
      <c r="AG1015" s="145"/>
    </row>
    <row r="1016" spans="2:33">
      <c r="B1016" s="100"/>
      <c r="C1016" s="100"/>
      <c r="D1016" s="100"/>
      <c r="E1016" s="100"/>
      <c r="F1016" s="101"/>
      <c r="G1016" s="101"/>
      <c r="H1016" s="101"/>
      <c r="I1016" s="109"/>
      <c r="J1016" s="100"/>
      <c r="K1016" s="100"/>
      <c r="L1016" s="100"/>
      <c r="M1016" s="110"/>
      <c r="N1016" s="187"/>
      <c r="O1016" s="195"/>
      <c r="R1016" s="172"/>
      <c r="S1016" s="144"/>
      <c r="T1016" s="144"/>
      <c r="U1016" s="144"/>
      <c r="V1016" s="144"/>
      <c r="W1016" s="144"/>
      <c r="X1016" s="144"/>
      <c r="Y1016" s="144"/>
      <c r="Z1016" s="144"/>
      <c r="AA1016" s="144"/>
      <c r="AB1016" s="144"/>
      <c r="AC1016" s="144"/>
      <c r="AD1016" s="144"/>
      <c r="AE1016" s="170"/>
      <c r="AF1016" s="145"/>
      <c r="AG1016" s="145"/>
    </row>
    <row r="1017" spans="2:33">
      <c r="B1017" s="100"/>
      <c r="C1017" s="100"/>
      <c r="D1017" s="100"/>
      <c r="E1017" s="100"/>
      <c r="F1017" s="101"/>
      <c r="G1017" s="101"/>
      <c r="H1017" s="101"/>
      <c r="I1017" s="109"/>
      <c r="J1017" s="100"/>
      <c r="K1017" s="100"/>
      <c r="L1017" s="100"/>
      <c r="M1017" s="110"/>
      <c r="N1017" s="187"/>
      <c r="R1017" s="172"/>
      <c r="S1017" s="144"/>
      <c r="T1017" s="144"/>
      <c r="U1017" s="144"/>
      <c r="V1017" s="144"/>
      <c r="W1017" s="144"/>
      <c r="X1017" s="144"/>
      <c r="Y1017" s="144"/>
      <c r="Z1017" s="144"/>
      <c r="AA1017" s="144"/>
      <c r="AB1017" s="144"/>
      <c r="AC1017" s="144"/>
      <c r="AD1017" s="144"/>
      <c r="AE1017" s="170"/>
      <c r="AF1017" s="145"/>
      <c r="AG1017" s="145"/>
    </row>
    <row r="1018" spans="2:33">
      <c r="B1018" s="100"/>
      <c r="C1018" s="100"/>
      <c r="D1018" s="100"/>
      <c r="E1018" s="100"/>
      <c r="F1018" s="101"/>
      <c r="G1018" s="101"/>
      <c r="H1018" s="101"/>
      <c r="I1018" s="109"/>
      <c r="J1018" s="100"/>
      <c r="K1018" s="100"/>
      <c r="L1018" s="100"/>
      <c r="M1018" s="110"/>
      <c r="N1018" s="187"/>
      <c r="R1018" s="172"/>
      <c r="S1018" s="144"/>
      <c r="T1018" s="144"/>
      <c r="U1018" s="144"/>
      <c r="V1018" s="144"/>
      <c r="W1018" s="144"/>
      <c r="X1018" s="144"/>
      <c r="Y1018" s="144"/>
      <c r="Z1018" s="144"/>
      <c r="AA1018" s="144"/>
      <c r="AB1018" s="144"/>
      <c r="AC1018" s="144"/>
      <c r="AD1018" s="144"/>
      <c r="AE1018" s="170"/>
      <c r="AF1018" s="145"/>
      <c r="AG1018" s="145"/>
    </row>
    <row r="1019" spans="2:33">
      <c r="B1019" s="100"/>
      <c r="C1019" s="100"/>
      <c r="D1019" s="100"/>
      <c r="E1019" s="100"/>
      <c r="F1019" s="100"/>
      <c r="G1019" s="100"/>
      <c r="H1019" s="101"/>
      <c r="I1019" s="109"/>
      <c r="J1019" s="100"/>
      <c r="K1019" s="100"/>
      <c r="L1019" s="100"/>
      <c r="M1019" s="110"/>
      <c r="N1019" s="187"/>
      <c r="P1019" s="143"/>
      <c r="Q1019" s="143"/>
      <c r="R1019" s="172"/>
      <c r="S1019" s="144"/>
      <c r="T1019" s="144"/>
      <c r="U1019" s="144"/>
      <c r="V1019" s="144"/>
      <c r="W1019" s="144"/>
      <c r="X1019" s="144"/>
      <c r="Y1019" s="144"/>
      <c r="Z1019" s="144"/>
      <c r="AA1019" s="144"/>
      <c r="AB1019" s="144"/>
      <c r="AC1019" s="144"/>
      <c r="AD1019" s="144"/>
      <c r="AE1019" s="170"/>
      <c r="AF1019" s="145"/>
      <c r="AG1019" s="145"/>
    </row>
    <row r="1020" spans="2:33">
      <c r="B1020" s="100"/>
      <c r="C1020" s="100"/>
      <c r="D1020" s="100"/>
      <c r="E1020" s="100"/>
      <c r="F1020" s="100"/>
      <c r="G1020" s="100"/>
      <c r="H1020" s="101"/>
      <c r="I1020" s="109"/>
      <c r="J1020" s="111"/>
      <c r="K1020" s="111"/>
      <c r="L1020" s="100"/>
      <c r="M1020" s="110"/>
      <c r="N1020" s="187"/>
      <c r="P1020" s="143"/>
      <c r="Q1020" s="143"/>
      <c r="R1020" s="172"/>
      <c r="S1020" s="144"/>
      <c r="T1020" s="144"/>
      <c r="U1020" s="144"/>
      <c r="V1020" s="144"/>
      <c r="W1020" s="144"/>
      <c r="X1020" s="144"/>
      <c r="Y1020" s="144"/>
      <c r="Z1020" s="144"/>
      <c r="AA1020" s="144"/>
      <c r="AB1020" s="144"/>
      <c r="AC1020" s="144"/>
      <c r="AD1020" s="144"/>
      <c r="AE1020" s="170"/>
      <c r="AF1020" s="145"/>
      <c r="AG1020" s="145"/>
    </row>
    <row r="1021" spans="2:33">
      <c r="B1021" s="100"/>
      <c r="C1021" s="100"/>
      <c r="D1021" s="100"/>
      <c r="E1021" s="100"/>
      <c r="F1021" s="100"/>
      <c r="G1021" s="100"/>
      <c r="H1021" s="101"/>
      <c r="I1021" s="109"/>
      <c r="J1021" s="111"/>
      <c r="K1021" s="111"/>
      <c r="L1021" s="100"/>
      <c r="M1021" s="110"/>
      <c r="N1021" s="187"/>
      <c r="P1021" s="143"/>
      <c r="Q1021" s="143"/>
      <c r="R1021" s="172"/>
      <c r="S1021" s="144"/>
      <c r="T1021" s="144"/>
      <c r="U1021" s="144"/>
      <c r="V1021" s="144"/>
      <c r="W1021" s="144"/>
      <c r="X1021" s="144"/>
      <c r="Y1021" s="144"/>
      <c r="Z1021" s="144"/>
      <c r="AA1021" s="144"/>
      <c r="AB1021" s="144"/>
      <c r="AC1021" s="144"/>
      <c r="AD1021" s="144"/>
      <c r="AE1021" s="170"/>
      <c r="AF1021" s="145"/>
      <c r="AG1021" s="145"/>
    </row>
    <row r="1022" spans="2:33">
      <c r="B1022" s="100"/>
      <c r="C1022" s="100"/>
      <c r="D1022" s="100"/>
      <c r="E1022" s="100"/>
      <c r="F1022" s="100"/>
      <c r="G1022" s="100"/>
      <c r="H1022" s="101"/>
      <c r="I1022" s="109"/>
      <c r="J1022" s="100"/>
      <c r="K1022" s="100"/>
      <c r="L1022" s="100"/>
      <c r="M1022" s="110"/>
      <c r="N1022" s="187"/>
      <c r="P1022" s="143"/>
      <c r="Q1022" s="143"/>
      <c r="R1022" s="172"/>
      <c r="S1022" s="144"/>
      <c r="T1022" s="144"/>
      <c r="U1022" s="144"/>
      <c r="V1022" s="144"/>
      <c r="W1022" s="144"/>
      <c r="X1022" s="144"/>
      <c r="Y1022" s="144"/>
      <c r="Z1022" s="144"/>
      <c r="AA1022" s="144"/>
      <c r="AB1022" s="144"/>
      <c r="AC1022" s="144"/>
      <c r="AD1022" s="144"/>
      <c r="AE1022" s="170"/>
      <c r="AF1022" s="145"/>
      <c r="AG1022" s="145"/>
    </row>
    <row r="1023" spans="2:33">
      <c r="B1023" s="100"/>
      <c r="C1023" s="100"/>
      <c r="D1023" s="100"/>
      <c r="E1023" s="100"/>
      <c r="F1023" s="100"/>
      <c r="G1023" s="100"/>
      <c r="H1023" s="101"/>
      <c r="I1023" s="109"/>
      <c r="J1023" s="100"/>
      <c r="K1023" s="100"/>
      <c r="L1023" s="100"/>
      <c r="M1023" s="110"/>
      <c r="N1023" s="187"/>
      <c r="P1023" s="143"/>
      <c r="Q1023" s="143"/>
      <c r="R1023" s="172"/>
      <c r="S1023" s="144"/>
      <c r="T1023" s="144"/>
      <c r="U1023" s="144"/>
      <c r="V1023" s="144"/>
      <c r="W1023" s="144"/>
      <c r="X1023" s="144"/>
      <c r="Y1023" s="144"/>
      <c r="Z1023" s="144"/>
      <c r="AA1023" s="144"/>
      <c r="AB1023" s="144"/>
      <c r="AC1023" s="144"/>
      <c r="AD1023" s="144"/>
      <c r="AE1023" s="170"/>
      <c r="AF1023" s="145"/>
      <c r="AG1023" s="145"/>
    </row>
    <row r="1024" spans="2:33">
      <c r="B1024" s="100"/>
      <c r="C1024" s="100"/>
      <c r="D1024" s="100"/>
      <c r="E1024" s="100"/>
      <c r="F1024" s="100"/>
      <c r="G1024" s="100"/>
      <c r="H1024" s="101"/>
      <c r="I1024" s="109"/>
      <c r="J1024" s="100"/>
      <c r="K1024" s="100"/>
      <c r="L1024" s="100"/>
      <c r="M1024" s="110"/>
      <c r="N1024" s="187"/>
      <c r="O1024" s="168"/>
      <c r="P1024" s="143"/>
      <c r="Q1024" s="143"/>
      <c r="R1024" s="169"/>
      <c r="S1024" s="144"/>
      <c r="T1024" s="144"/>
      <c r="U1024" s="144"/>
      <c r="V1024" s="144"/>
      <c r="W1024" s="144"/>
      <c r="X1024" s="144"/>
      <c r="Y1024" s="144"/>
      <c r="Z1024" s="144"/>
      <c r="AA1024" s="144"/>
      <c r="AB1024" s="144"/>
      <c r="AC1024" s="144"/>
      <c r="AD1024" s="144"/>
      <c r="AE1024" s="170"/>
      <c r="AF1024" s="145"/>
      <c r="AG1024" s="145"/>
    </row>
    <row r="1025" spans="2:33">
      <c r="B1025" s="100"/>
      <c r="C1025" s="100"/>
      <c r="D1025" s="100"/>
      <c r="E1025" s="100"/>
      <c r="F1025" s="100"/>
      <c r="G1025" s="100"/>
      <c r="H1025" s="101"/>
      <c r="I1025" s="109"/>
      <c r="J1025" s="100"/>
      <c r="K1025" s="100"/>
      <c r="L1025" s="100"/>
      <c r="M1025" s="110"/>
      <c r="N1025" s="187"/>
      <c r="O1025" s="168"/>
      <c r="P1025" s="143"/>
      <c r="Q1025" s="143"/>
      <c r="R1025" s="169"/>
      <c r="S1025" s="144"/>
      <c r="T1025" s="144"/>
      <c r="U1025" s="144"/>
      <c r="V1025" s="144"/>
      <c r="W1025" s="144"/>
      <c r="X1025" s="144"/>
      <c r="Y1025" s="144"/>
      <c r="Z1025" s="144"/>
      <c r="AA1025" s="144"/>
      <c r="AB1025" s="144"/>
      <c r="AC1025" s="144"/>
      <c r="AD1025" s="144"/>
      <c r="AE1025" s="170"/>
      <c r="AF1025" s="145"/>
      <c r="AG1025" s="145"/>
    </row>
    <row r="1026" spans="2:33">
      <c r="B1026" s="100"/>
      <c r="C1026" s="100"/>
      <c r="D1026" s="100"/>
      <c r="E1026" s="100"/>
      <c r="F1026" s="100"/>
      <c r="G1026" s="100"/>
      <c r="H1026" s="101"/>
      <c r="I1026" s="109"/>
      <c r="J1026" s="100"/>
      <c r="K1026" s="100"/>
      <c r="L1026" s="100"/>
      <c r="M1026" s="110"/>
      <c r="N1026" s="187"/>
      <c r="O1026" s="168"/>
      <c r="P1026" s="143"/>
      <c r="Q1026" s="143"/>
      <c r="R1026" s="169"/>
      <c r="S1026" s="144"/>
      <c r="T1026" s="144"/>
      <c r="U1026" s="144"/>
      <c r="V1026" s="144"/>
      <c r="W1026" s="144"/>
      <c r="X1026" s="144"/>
      <c r="Y1026" s="144"/>
      <c r="Z1026" s="144"/>
      <c r="AA1026" s="144"/>
      <c r="AB1026" s="144"/>
      <c r="AC1026" s="144"/>
      <c r="AD1026" s="144"/>
      <c r="AE1026" s="170"/>
      <c r="AF1026" s="145"/>
      <c r="AG1026" s="145"/>
    </row>
    <row r="1027" spans="2:33">
      <c r="B1027" s="100"/>
      <c r="C1027" s="100"/>
      <c r="D1027" s="100"/>
      <c r="E1027" s="100"/>
      <c r="F1027" s="100"/>
      <c r="G1027" s="100"/>
      <c r="H1027" s="101"/>
      <c r="I1027" s="109"/>
      <c r="J1027" s="100"/>
      <c r="K1027" s="100"/>
      <c r="L1027" s="100"/>
      <c r="M1027" s="110"/>
      <c r="N1027" s="187"/>
      <c r="P1027" s="143"/>
      <c r="Q1027" s="143"/>
      <c r="R1027" s="172"/>
      <c r="S1027" s="144"/>
      <c r="T1027" s="144"/>
      <c r="U1027" s="144"/>
      <c r="V1027" s="144"/>
      <c r="W1027" s="144"/>
      <c r="X1027" s="144"/>
      <c r="Y1027" s="144"/>
      <c r="Z1027" s="144"/>
      <c r="AA1027" s="144"/>
      <c r="AB1027" s="144"/>
      <c r="AC1027" s="144"/>
      <c r="AD1027" s="144"/>
      <c r="AE1027" s="170"/>
      <c r="AF1027" s="145"/>
      <c r="AG1027" s="145"/>
    </row>
    <row r="1028" spans="2:33">
      <c r="B1028" s="100"/>
      <c r="C1028" s="100"/>
      <c r="D1028" s="100"/>
      <c r="E1028" s="100"/>
      <c r="F1028" s="100"/>
      <c r="G1028" s="100"/>
      <c r="H1028" s="101"/>
      <c r="I1028" s="109"/>
      <c r="J1028" s="100"/>
      <c r="K1028" s="100"/>
      <c r="L1028" s="100"/>
      <c r="M1028" s="110"/>
      <c r="N1028" s="187"/>
      <c r="P1028" s="143"/>
      <c r="Q1028" s="143"/>
      <c r="R1028" s="172"/>
      <c r="S1028" s="144"/>
      <c r="T1028" s="144"/>
      <c r="U1028" s="144"/>
      <c r="V1028" s="144"/>
      <c r="W1028" s="144"/>
      <c r="X1028" s="144"/>
      <c r="Y1028" s="144"/>
      <c r="Z1028" s="144"/>
      <c r="AA1028" s="144"/>
      <c r="AB1028" s="144"/>
      <c r="AC1028" s="144"/>
      <c r="AD1028" s="144"/>
      <c r="AE1028" s="170"/>
      <c r="AF1028" s="145"/>
      <c r="AG1028" s="145"/>
    </row>
    <row r="1029" spans="2:33">
      <c r="B1029" s="100"/>
      <c r="C1029" s="100"/>
      <c r="D1029" s="100"/>
      <c r="E1029" s="100"/>
      <c r="F1029" s="100"/>
      <c r="G1029" s="100"/>
      <c r="H1029" s="101"/>
      <c r="I1029" s="109"/>
      <c r="J1029" s="100"/>
      <c r="K1029" s="100"/>
      <c r="L1029" s="100"/>
      <c r="M1029" s="110"/>
      <c r="N1029" s="187"/>
      <c r="P1029" s="143"/>
      <c r="Q1029" s="143"/>
      <c r="R1029" s="172"/>
      <c r="S1029" s="144"/>
      <c r="T1029" s="144"/>
      <c r="U1029" s="144"/>
      <c r="V1029" s="144"/>
      <c r="W1029" s="144"/>
      <c r="X1029" s="144"/>
      <c r="Y1029" s="144"/>
      <c r="Z1029" s="144"/>
      <c r="AA1029" s="144"/>
      <c r="AB1029" s="144"/>
      <c r="AC1029" s="144"/>
      <c r="AD1029" s="144"/>
      <c r="AE1029" s="170"/>
      <c r="AF1029" s="145"/>
      <c r="AG1029" s="145"/>
    </row>
    <row r="1030" spans="2:33">
      <c r="B1030" s="100"/>
      <c r="C1030" s="100"/>
      <c r="D1030" s="100"/>
      <c r="E1030" s="100"/>
      <c r="F1030" s="100"/>
      <c r="G1030" s="100"/>
      <c r="H1030" s="101"/>
      <c r="I1030" s="109"/>
      <c r="J1030" s="100"/>
      <c r="K1030" s="100"/>
      <c r="L1030" s="100"/>
      <c r="M1030" s="110"/>
      <c r="N1030" s="187"/>
      <c r="P1030" s="143"/>
      <c r="Q1030" s="143"/>
      <c r="R1030" s="172"/>
      <c r="S1030" s="144"/>
      <c r="T1030" s="144"/>
      <c r="U1030" s="144"/>
      <c r="V1030" s="144"/>
      <c r="W1030" s="144"/>
      <c r="X1030" s="144"/>
      <c r="Y1030" s="144"/>
      <c r="Z1030" s="144"/>
      <c r="AA1030" s="144"/>
      <c r="AB1030" s="144"/>
      <c r="AC1030" s="144"/>
      <c r="AD1030" s="144"/>
      <c r="AE1030" s="170"/>
      <c r="AF1030" s="145"/>
      <c r="AG1030" s="145"/>
    </row>
    <row r="1031" spans="2:33">
      <c r="B1031" s="100"/>
      <c r="C1031" s="100"/>
      <c r="D1031" s="198"/>
      <c r="E1031" s="198"/>
      <c r="F1031" s="100"/>
      <c r="G1031" s="100"/>
      <c r="H1031" s="199"/>
      <c r="I1031" s="200"/>
      <c r="J1031" s="199"/>
      <c r="K1031" s="199"/>
      <c r="L1031" s="198"/>
      <c r="M1031" s="201"/>
      <c r="N1031" s="202"/>
      <c r="P1031" s="143"/>
      <c r="Q1031" s="143"/>
      <c r="R1031" s="172"/>
      <c r="S1031" s="144"/>
      <c r="T1031" s="144"/>
      <c r="U1031" s="144"/>
      <c r="V1031" s="144"/>
      <c r="W1031" s="144"/>
      <c r="X1031" s="144"/>
      <c r="Y1031" s="144"/>
      <c r="Z1031" s="144"/>
      <c r="AA1031" s="144"/>
      <c r="AB1031" s="144"/>
      <c r="AC1031" s="144"/>
      <c r="AD1031" s="144"/>
      <c r="AE1031" s="170"/>
      <c r="AF1031" s="145"/>
      <c r="AG1031" s="145"/>
    </row>
    <row r="1032" spans="2:33">
      <c r="B1032" s="100"/>
      <c r="C1032" s="100"/>
      <c r="D1032" s="198"/>
      <c r="E1032" s="198"/>
      <c r="F1032" s="100"/>
      <c r="G1032" s="100"/>
      <c r="H1032" s="199"/>
      <c r="I1032" s="200"/>
      <c r="J1032" s="198"/>
      <c r="K1032" s="198"/>
      <c r="L1032" s="198"/>
      <c r="M1032" s="201"/>
      <c r="N1032" s="202"/>
      <c r="O1032" s="168"/>
      <c r="P1032" s="143"/>
      <c r="Q1032" s="143"/>
      <c r="R1032" s="172"/>
      <c r="S1032" s="144"/>
      <c r="T1032" s="144"/>
      <c r="U1032" s="144"/>
      <c r="V1032" s="144"/>
      <c r="W1032" s="144"/>
      <c r="X1032" s="144"/>
      <c r="Y1032" s="144"/>
      <c r="Z1032" s="144"/>
      <c r="AA1032" s="144"/>
      <c r="AB1032" s="144"/>
      <c r="AC1032" s="144"/>
      <c r="AD1032" s="144"/>
      <c r="AE1032" s="170"/>
      <c r="AF1032" s="145"/>
      <c r="AG1032" s="145"/>
    </row>
    <row r="1033" spans="2:33">
      <c r="B1033" s="100"/>
      <c r="C1033" s="100"/>
      <c r="D1033" s="100"/>
      <c r="E1033" s="100"/>
      <c r="F1033" s="100"/>
      <c r="G1033" s="100"/>
      <c r="H1033" s="101"/>
      <c r="I1033" s="109"/>
      <c r="J1033" s="100"/>
      <c r="K1033" s="100"/>
      <c r="L1033" s="100"/>
      <c r="M1033" s="110"/>
      <c r="N1033" s="187"/>
      <c r="O1033" s="168"/>
      <c r="P1033" s="143"/>
      <c r="Q1033" s="143"/>
      <c r="R1033" s="169"/>
      <c r="S1033" s="144"/>
      <c r="T1033" s="144"/>
      <c r="U1033" s="144"/>
      <c r="V1033" s="144"/>
      <c r="W1033" s="144"/>
      <c r="X1033" s="144"/>
      <c r="Y1033" s="144"/>
      <c r="Z1033" s="144"/>
      <c r="AA1033" s="144"/>
      <c r="AB1033" s="144"/>
      <c r="AC1033" s="144"/>
      <c r="AD1033" s="144"/>
      <c r="AE1033" s="170"/>
      <c r="AF1033" s="145"/>
      <c r="AG1033" s="145"/>
    </row>
    <row r="1034" spans="2:33">
      <c r="B1034" s="100"/>
      <c r="C1034" s="100"/>
      <c r="D1034" s="100"/>
      <c r="E1034" s="100"/>
      <c r="F1034" s="100"/>
      <c r="G1034" s="100"/>
      <c r="H1034" s="101"/>
      <c r="I1034" s="109"/>
      <c r="J1034" s="100"/>
      <c r="K1034" s="100"/>
      <c r="L1034" s="100"/>
      <c r="M1034" s="110"/>
      <c r="N1034" s="187"/>
      <c r="O1034" s="168"/>
      <c r="P1034" s="143"/>
      <c r="Q1034" s="143"/>
      <c r="R1034" s="169"/>
      <c r="S1034" s="144"/>
      <c r="T1034" s="144"/>
      <c r="U1034" s="144"/>
      <c r="V1034" s="144"/>
      <c r="W1034" s="144"/>
      <c r="X1034" s="144"/>
      <c r="Y1034" s="144"/>
      <c r="Z1034" s="144"/>
      <c r="AA1034" s="144"/>
      <c r="AB1034" s="144"/>
      <c r="AC1034" s="144"/>
      <c r="AD1034" s="144"/>
      <c r="AE1034" s="170"/>
      <c r="AF1034" s="145"/>
      <c r="AG1034" s="145"/>
    </row>
    <row r="1035" spans="2:33">
      <c r="B1035" s="100"/>
      <c r="C1035" s="100"/>
      <c r="D1035" s="100"/>
      <c r="E1035" s="100"/>
      <c r="F1035" s="100"/>
      <c r="G1035" s="100"/>
      <c r="H1035" s="101"/>
      <c r="I1035" s="109"/>
      <c r="J1035" s="100"/>
      <c r="K1035" s="100"/>
      <c r="L1035" s="100"/>
      <c r="M1035" s="110"/>
      <c r="N1035" s="187"/>
      <c r="P1035" s="143"/>
      <c r="Q1035" s="143"/>
      <c r="R1035" s="172"/>
      <c r="S1035" s="144"/>
      <c r="T1035" s="144"/>
      <c r="U1035" s="144"/>
      <c r="V1035" s="144"/>
      <c r="W1035" s="144"/>
      <c r="X1035" s="144"/>
      <c r="Y1035" s="144"/>
      <c r="Z1035" s="144"/>
      <c r="AA1035" s="144"/>
      <c r="AB1035" s="144"/>
      <c r="AC1035" s="144"/>
      <c r="AD1035" s="144"/>
      <c r="AE1035" s="170"/>
      <c r="AF1035" s="145"/>
      <c r="AG1035" s="145"/>
    </row>
    <row r="1036" spans="2:33">
      <c r="B1036" s="100"/>
      <c r="C1036" s="100"/>
      <c r="D1036" s="100"/>
      <c r="E1036" s="100"/>
      <c r="F1036" s="100"/>
      <c r="G1036" s="100"/>
      <c r="H1036" s="101"/>
      <c r="I1036" s="109"/>
      <c r="J1036" s="100"/>
      <c r="K1036" s="100"/>
      <c r="L1036" s="100"/>
      <c r="M1036" s="110"/>
      <c r="N1036" s="187"/>
      <c r="P1036" s="143"/>
      <c r="Q1036" s="143"/>
      <c r="R1036" s="172"/>
      <c r="S1036" s="144"/>
      <c r="T1036" s="144"/>
      <c r="U1036" s="144"/>
      <c r="V1036" s="144"/>
      <c r="W1036" s="144"/>
      <c r="X1036" s="144"/>
      <c r="Y1036" s="144"/>
      <c r="Z1036" s="144"/>
      <c r="AA1036" s="144"/>
      <c r="AB1036" s="144"/>
      <c r="AC1036" s="144"/>
      <c r="AD1036" s="144"/>
      <c r="AE1036" s="170"/>
      <c r="AF1036" s="145"/>
      <c r="AG1036" s="145"/>
    </row>
    <row r="1037" spans="2:33">
      <c r="B1037" s="100"/>
      <c r="C1037" s="100"/>
      <c r="D1037" s="100"/>
      <c r="E1037" s="100"/>
      <c r="F1037" s="100"/>
      <c r="G1037" s="100"/>
      <c r="H1037" s="101"/>
      <c r="I1037" s="109"/>
      <c r="J1037" s="100"/>
      <c r="K1037" s="100"/>
      <c r="L1037" s="100"/>
      <c r="M1037" s="110"/>
      <c r="N1037" s="187"/>
      <c r="P1037" s="143"/>
      <c r="Q1037" s="143"/>
      <c r="R1037" s="172"/>
      <c r="S1037" s="144"/>
      <c r="T1037" s="144"/>
      <c r="U1037" s="144"/>
      <c r="V1037" s="144"/>
      <c r="W1037" s="144"/>
      <c r="X1037" s="144"/>
      <c r="Y1037" s="144"/>
      <c r="Z1037" s="144"/>
      <c r="AA1037" s="144"/>
      <c r="AB1037" s="144"/>
      <c r="AC1037" s="144"/>
      <c r="AD1037" s="144"/>
      <c r="AE1037" s="170"/>
      <c r="AF1037" s="145"/>
      <c r="AG1037" s="145"/>
    </row>
    <row r="1038" spans="2:33">
      <c r="B1038" s="100"/>
      <c r="C1038" s="100"/>
      <c r="D1038" s="100"/>
      <c r="E1038" s="100"/>
      <c r="F1038" s="100"/>
      <c r="G1038" s="100"/>
      <c r="H1038" s="101"/>
      <c r="I1038" s="109"/>
      <c r="J1038" s="100"/>
      <c r="K1038" s="100"/>
      <c r="L1038" s="100"/>
      <c r="M1038" s="110"/>
      <c r="N1038" s="187"/>
      <c r="P1038" s="143"/>
      <c r="Q1038" s="143"/>
      <c r="R1038" s="172"/>
      <c r="S1038" s="144"/>
      <c r="T1038" s="144"/>
      <c r="U1038" s="144"/>
      <c r="V1038" s="144"/>
      <c r="W1038" s="144"/>
      <c r="X1038" s="144"/>
      <c r="Y1038" s="144"/>
      <c r="Z1038" s="144"/>
      <c r="AA1038" s="144"/>
      <c r="AB1038" s="144"/>
      <c r="AC1038" s="144"/>
      <c r="AD1038" s="144"/>
      <c r="AE1038" s="170"/>
      <c r="AF1038" s="145"/>
      <c r="AG1038" s="145"/>
    </row>
    <row r="1039" spans="2:33">
      <c r="B1039" s="100"/>
      <c r="C1039" s="100"/>
      <c r="D1039" s="100"/>
      <c r="E1039" s="100"/>
      <c r="F1039" s="100"/>
      <c r="G1039" s="100"/>
      <c r="H1039" s="101"/>
      <c r="I1039" s="109"/>
      <c r="J1039" s="100"/>
      <c r="K1039" s="100"/>
      <c r="L1039" s="100"/>
      <c r="M1039" s="110"/>
      <c r="N1039" s="187"/>
      <c r="P1039" s="143"/>
      <c r="Q1039" s="143"/>
      <c r="R1039" s="172"/>
      <c r="S1039" s="144"/>
      <c r="T1039" s="144"/>
      <c r="U1039" s="144"/>
      <c r="V1039" s="144"/>
      <c r="W1039" s="144"/>
      <c r="X1039" s="144"/>
      <c r="Y1039" s="144"/>
      <c r="Z1039" s="144"/>
      <c r="AA1039" s="144"/>
      <c r="AB1039" s="144"/>
      <c r="AC1039" s="144"/>
      <c r="AD1039" s="144"/>
      <c r="AE1039" s="170"/>
      <c r="AF1039" s="145"/>
      <c r="AG1039" s="145"/>
    </row>
    <row r="1040" spans="2:33">
      <c r="B1040" s="100"/>
      <c r="C1040" s="100"/>
      <c r="D1040" s="100"/>
      <c r="E1040" s="100"/>
      <c r="F1040" s="100"/>
      <c r="G1040" s="100"/>
      <c r="H1040" s="101"/>
      <c r="I1040" s="109"/>
      <c r="J1040" s="100"/>
      <c r="K1040" s="100"/>
      <c r="L1040" s="100"/>
      <c r="M1040" s="110"/>
      <c r="N1040" s="187"/>
      <c r="O1040" s="168"/>
      <c r="P1040" s="143"/>
      <c r="Q1040" s="143"/>
      <c r="R1040" s="169"/>
      <c r="S1040" s="144"/>
      <c r="T1040" s="144"/>
      <c r="U1040" s="144"/>
      <c r="V1040" s="144"/>
      <c r="W1040" s="144"/>
      <c r="X1040" s="144"/>
      <c r="Y1040" s="144"/>
      <c r="Z1040" s="144"/>
      <c r="AA1040" s="144"/>
      <c r="AB1040" s="144"/>
      <c r="AC1040" s="144"/>
      <c r="AD1040" s="144"/>
      <c r="AE1040" s="170"/>
      <c r="AF1040" s="145"/>
      <c r="AG1040" s="145"/>
    </row>
    <row r="1041" spans="2:33">
      <c r="B1041" s="100"/>
      <c r="C1041" s="100"/>
      <c r="D1041" s="100"/>
      <c r="E1041" s="100"/>
      <c r="F1041" s="100"/>
      <c r="G1041" s="100"/>
      <c r="H1041" s="101"/>
      <c r="I1041" s="109"/>
      <c r="J1041" s="100"/>
      <c r="K1041" s="100"/>
      <c r="L1041" s="100"/>
      <c r="M1041" s="110"/>
      <c r="N1041" s="187"/>
      <c r="O1041" s="168"/>
      <c r="P1041" s="143"/>
      <c r="Q1041" s="143"/>
      <c r="R1041" s="169"/>
      <c r="S1041" s="144"/>
      <c r="T1041" s="144"/>
      <c r="U1041" s="144"/>
      <c r="V1041" s="144"/>
      <c r="W1041" s="144"/>
      <c r="X1041" s="144"/>
      <c r="Y1041" s="144"/>
      <c r="Z1041" s="144"/>
      <c r="AA1041" s="144"/>
      <c r="AB1041" s="144"/>
      <c r="AC1041" s="144"/>
      <c r="AD1041" s="144"/>
      <c r="AE1041" s="170"/>
      <c r="AF1041" s="145"/>
      <c r="AG1041" s="145"/>
    </row>
    <row r="1042" spans="2:33">
      <c r="B1042" s="100"/>
      <c r="C1042" s="100"/>
      <c r="D1042" s="100"/>
      <c r="E1042" s="100"/>
      <c r="F1042" s="100"/>
      <c r="G1042" s="100"/>
      <c r="H1042" s="101"/>
      <c r="I1042" s="109"/>
      <c r="J1042" s="100"/>
      <c r="K1042" s="100"/>
      <c r="L1042" s="100"/>
      <c r="M1042" s="110"/>
      <c r="N1042" s="187"/>
      <c r="O1042" s="168"/>
      <c r="P1042" s="143"/>
      <c r="Q1042" s="143"/>
      <c r="R1042" s="169"/>
      <c r="S1042" s="144"/>
      <c r="T1042" s="144"/>
      <c r="U1042" s="144"/>
      <c r="V1042" s="144"/>
      <c r="W1042" s="144"/>
      <c r="X1042" s="144"/>
      <c r="Y1042" s="144"/>
      <c r="Z1042" s="144"/>
      <c r="AA1042" s="144"/>
      <c r="AB1042" s="144"/>
      <c r="AC1042" s="144"/>
      <c r="AD1042" s="144"/>
      <c r="AE1042" s="170"/>
      <c r="AF1042" s="145"/>
      <c r="AG1042" s="145"/>
    </row>
    <row r="1043" spans="2:33">
      <c r="B1043" s="100"/>
      <c r="C1043" s="100"/>
      <c r="D1043" s="100"/>
      <c r="E1043" s="100"/>
      <c r="F1043" s="100"/>
      <c r="G1043" s="100"/>
      <c r="H1043" s="101"/>
      <c r="I1043" s="109"/>
      <c r="J1043" s="100"/>
      <c r="K1043" s="100"/>
      <c r="L1043" s="100"/>
      <c r="M1043" s="110"/>
      <c r="N1043" s="187"/>
      <c r="P1043" s="143"/>
      <c r="Q1043" s="143"/>
      <c r="R1043" s="172"/>
      <c r="S1043" s="144"/>
      <c r="T1043" s="144"/>
      <c r="U1043" s="144"/>
      <c r="V1043" s="144"/>
      <c r="W1043" s="144"/>
      <c r="X1043" s="144"/>
      <c r="Y1043" s="144"/>
      <c r="Z1043" s="144"/>
      <c r="AA1043" s="144"/>
      <c r="AB1043" s="144"/>
      <c r="AC1043" s="144"/>
      <c r="AD1043" s="144"/>
      <c r="AE1043" s="170"/>
      <c r="AF1043" s="145"/>
      <c r="AG1043" s="145"/>
    </row>
    <row r="1044" spans="2:33">
      <c r="B1044" s="100"/>
      <c r="C1044" s="100"/>
      <c r="D1044" s="100"/>
      <c r="E1044" s="100"/>
      <c r="F1044" s="100"/>
      <c r="G1044" s="100"/>
      <c r="H1044" s="101"/>
      <c r="I1044" s="109"/>
      <c r="J1044" s="100"/>
      <c r="K1044" s="100"/>
      <c r="L1044" s="100"/>
      <c r="M1044" s="110"/>
      <c r="N1044" s="187"/>
      <c r="P1044" s="143"/>
      <c r="Q1044" s="143"/>
      <c r="R1044" s="172"/>
      <c r="S1044" s="144"/>
      <c r="T1044" s="144"/>
      <c r="U1044" s="144"/>
      <c r="V1044" s="144"/>
      <c r="W1044" s="144"/>
      <c r="X1044" s="144"/>
      <c r="Y1044" s="144"/>
      <c r="Z1044" s="144"/>
      <c r="AA1044" s="144"/>
      <c r="AB1044" s="144"/>
      <c r="AC1044" s="144"/>
      <c r="AD1044" s="144"/>
      <c r="AE1044" s="170"/>
      <c r="AF1044" s="145"/>
      <c r="AG1044" s="145"/>
    </row>
    <row r="1045" spans="2:33">
      <c r="B1045" s="100"/>
      <c r="C1045" s="100"/>
      <c r="D1045" s="100"/>
      <c r="E1045" s="100"/>
      <c r="F1045" s="100"/>
      <c r="G1045" s="100"/>
      <c r="H1045" s="101"/>
      <c r="I1045" s="109"/>
      <c r="J1045" s="100"/>
      <c r="K1045" s="100"/>
      <c r="L1045" s="100"/>
      <c r="M1045" s="110"/>
      <c r="N1045" s="187"/>
      <c r="P1045" s="143"/>
      <c r="Q1045" s="143"/>
      <c r="R1045" s="172"/>
      <c r="S1045" s="144"/>
      <c r="T1045" s="144"/>
      <c r="U1045" s="144"/>
      <c r="V1045" s="144"/>
      <c r="W1045" s="144"/>
      <c r="X1045" s="144"/>
      <c r="Y1045" s="144"/>
      <c r="Z1045" s="144"/>
      <c r="AA1045" s="144"/>
      <c r="AB1045" s="144"/>
      <c r="AC1045" s="144"/>
      <c r="AD1045" s="144"/>
      <c r="AE1045" s="170"/>
      <c r="AF1045" s="145"/>
      <c r="AG1045" s="145"/>
    </row>
    <row r="1046" spans="2:33">
      <c r="B1046" s="100"/>
      <c r="C1046" s="100"/>
      <c r="D1046" s="100"/>
      <c r="E1046" s="100"/>
      <c r="F1046" s="100"/>
      <c r="G1046" s="100"/>
      <c r="H1046" s="101"/>
      <c r="I1046" s="109"/>
      <c r="J1046" s="100"/>
      <c r="K1046" s="100"/>
      <c r="L1046" s="100"/>
      <c r="M1046" s="110"/>
      <c r="N1046" s="187"/>
      <c r="P1046" s="143"/>
      <c r="Q1046" s="143"/>
      <c r="R1046" s="172"/>
      <c r="S1046" s="144"/>
      <c r="T1046" s="144"/>
      <c r="U1046" s="144"/>
      <c r="V1046" s="144"/>
      <c r="W1046" s="144"/>
      <c r="X1046" s="144"/>
      <c r="Y1046" s="144"/>
      <c r="Z1046" s="144"/>
      <c r="AA1046" s="144"/>
      <c r="AB1046" s="144"/>
      <c r="AC1046" s="144"/>
      <c r="AD1046" s="144"/>
      <c r="AE1046" s="170"/>
      <c r="AF1046" s="145"/>
      <c r="AG1046" s="145"/>
    </row>
    <row r="1047" spans="2:33">
      <c r="B1047" s="100"/>
      <c r="C1047" s="100"/>
      <c r="D1047" s="100"/>
      <c r="E1047" s="100"/>
      <c r="F1047" s="100"/>
      <c r="G1047" s="100"/>
      <c r="H1047" s="101"/>
      <c r="I1047" s="109"/>
      <c r="J1047" s="100"/>
      <c r="K1047" s="100"/>
      <c r="L1047" s="100"/>
      <c r="M1047" s="110"/>
      <c r="N1047" s="187"/>
      <c r="P1047" s="143"/>
      <c r="Q1047" s="143"/>
      <c r="R1047" s="172"/>
      <c r="S1047" s="144"/>
      <c r="T1047" s="144"/>
      <c r="U1047" s="144"/>
      <c r="V1047" s="144"/>
      <c r="W1047" s="144"/>
      <c r="X1047" s="144"/>
      <c r="Y1047" s="144"/>
      <c r="Z1047" s="144"/>
      <c r="AA1047" s="144"/>
      <c r="AB1047" s="144"/>
      <c r="AC1047" s="144"/>
      <c r="AD1047" s="144"/>
      <c r="AE1047" s="170"/>
      <c r="AF1047" s="145"/>
      <c r="AG1047" s="145"/>
    </row>
    <row r="1048" spans="2:33">
      <c r="B1048" s="100"/>
      <c r="C1048" s="100"/>
      <c r="D1048" s="100"/>
      <c r="E1048" s="100"/>
      <c r="F1048" s="100"/>
      <c r="G1048" s="100"/>
      <c r="H1048" s="101"/>
      <c r="I1048" s="109"/>
      <c r="J1048" s="100"/>
      <c r="K1048" s="100"/>
      <c r="L1048" s="100"/>
      <c r="M1048" s="110"/>
      <c r="N1048" s="187"/>
      <c r="O1048" s="168"/>
      <c r="P1048" s="143"/>
      <c r="Q1048" s="143"/>
      <c r="R1048" s="169"/>
      <c r="S1048" s="144"/>
      <c r="T1048" s="144"/>
      <c r="U1048" s="144"/>
      <c r="V1048" s="144"/>
      <c r="W1048" s="144"/>
      <c r="X1048" s="144"/>
      <c r="Y1048" s="144"/>
      <c r="Z1048" s="144"/>
      <c r="AA1048" s="144"/>
      <c r="AB1048" s="144"/>
      <c r="AC1048" s="144"/>
      <c r="AD1048" s="144"/>
      <c r="AE1048" s="170"/>
      <c r="AF1048" s="145"/>
      <c r="AG1048" s="145"/>
    </row>
    <row r="1049" spans="2:33">
      <c r="B1049" s="100"/>
      <c r="C1049" s="100"/>
      <c r="D1049" s="100"/>
      <c r="E1049" s="100"/>
      <c r="F1049" s="100"/>
      <c r="G1049" s="100"/>
      <c r="H1049" s="101"/>
      <c r="I1049" s="109"/>
      <c r="J1049" s="100"/>
      <c r="K1049" s="100"/>
      <c r="L1049" s="100"/>
      <c r="M1049" s="110"/>
      <c r="N1049" s="187"/>
      <c r="O1049" s="168"/>
      <c r="P1049" s="143"/>
      <c r="Q1049" s="143"/>
      <c r="R1049" s="169"/>
      <c r="S1049" s="144"/>
      <c r="T1049" s="144"/>
      <c r="U1049" s="144"/>
      <c r="V1049" s="144"/>
      <c r="W1049" s="144"/>
      <c r="X1049" s="144"/>
      <c r="Y1049" s="144"/>
      <c r="Z1049" s="144"/>
      <c r="AA1049" s="144"/>
      <c r="AB1049" s="144"/>
      <c r="AC1049" s="144"/>
      <c r="AD1049" s="144"/>
      <c r="AE1049" s="170"/>
      <c r="AF1049" s="145"/>
      <c r="AG1049" s="145"/>
    </row>
    <row r="1050" spans="2:33">
      <c r="B1050" s="100"/>
      <c r="C1050" s="100"/>
      <c r="D1050" s="100"/>
      <c r="E1050" s="100"/>
      <c r="F1050" s="100"/>
      <c r="G1050" s="100"/>
      <c r="H1050" s="101"/>
      <c r="I1050" s="109"/>
      <c r="J1050" s="100"/>
      <c r="K1050" s="100"/>
      <c r="L1050" s="100"/>
      <c r="M1050" s="110"/>
      <c r="N1050" s="187"/>
      <c r="O1050" s="168"/>
      <c r="P1050" s="143"/>
      <c r="Q1050" s="143"/>
      <c r="R1050" s="169"/>
      <c r="S1050" s="144"/>
      <c r="T1050" s="144"/>
      <c r="U1050" s="144"/>
      <c r="V1050" s="144"/>
      <c r="W1050" s="144"/>
      <c r="X1050" s="144"/>
      <c r="Y1050" s="144"/>
      <c r="Z1050" s="144"/>
      <c r="AA1050" s="144"/>
      <c r="AB1050" s="144"/>
      <c r="AC1050" s="144"/>
      <c r="AD1050" s="144"/>
      <c r="AE1050" s="170"/>
      <c r="AF1050" s="145"/>
      <c r="AG1050" s="145"/>
    </row>
    <row r="1051" spans="2:33">
      <c r="B1051" s="100"/>
      <c r="C1051" s="100"/>
      <c r="D1051" s="100"/>
      <c r="E1051" s="100"/>
      <c r="F1051" s="100"/>
      <c r="G1051" s="100"/>
      <c r="H1051" s="101"/>
      <c r="I1051" s="109"/>
      <c r="J1051" s="100"/>
      <c r="K1051" s="100"/>
      <c r="L1051" s="100"/>
      <c r="M1051" s="110"/>
      <c r="N1051" s="187"/>
      <c r="P1051" s="143"/>
      <c r="Q1051" s="143"/>
      <c r="R1051" s="172"/>
      <c r="S1051" s="144"/>
      <c r="T1051" s="144"/>
      <c r="U1051" s="144"/>
      <c r="V1051" s="144"/>
      <c r="W1051" s="144"/>
      <c r="X1051" s="144"/>
      <c r="Y1051" s="144"/>
      <c r="Z1051" s="144"/>
      <c r="AA1051" s="144"/>
      <c r="AB1051" s="144"/>
      <c r="AC1051" s="144"/>
      <c r="AD1051" s="144"/>
      <c r="AE1051" s="170"/>
      <c r="AF1051" s="145"/>
      <c r="AG1051" s="145"/>
    </row>
    <row r="1052" spans="2:33">
      <c r="B1052" s="100"/>
      <c r="C1052" s="100"/>
      <c r="D1052" s="100"/>
      <c r="E1052" s="100"/>
      <c r="F1052" s="100"/>
      <c r="G1052" s="100"/>
      <c r="H1052" s="101"/>
      <c r="I1052" s="109"/>
      <c r="J1052" s="100"/>
      <c r="K1052" s="100"/>
      <c r="L1052" s="100"/>
      <c r="M1052" s="110"/>
      <c r="N1052" s="187"/>
      <c r="P1052" s="143"/>
      <c r="Q1052" s="143"/>
      <c r="R1052" s="172"/>
      <c r="S1052" s="144"/>
      <c r="T1052" s="144"/>
      <c r="U1052" s="144"/>
      <c r="V1052" s="144"/>
      <c r="W1052" s="144"/>
      <c r="X1052" s="144"/>
      <c r="Y1052" s="144"/>
      <c r="Z1052" s="144"/>
      <c r="AA1052" s="144"/>
      <c r="AB1052" s="144"/>
      <c r="AC1052" s="144"/>
      <c r="AD1052" s="144"/>
      <c r="AE1052" s="170"/>
      <c r="AF1052" s="145"/>
      <c r="AG1052" s="145"/>
    </row>
    <row r="1053" spans="2:33">
      <c r="B1053" s="100"/>
      <c r="C1053" s="100"/>
      <c r="D1053" s="100"/>
      <c r="E1053" s="100"/>
      <c r="F1053" s="100"/>
      <c r="G1053" s="100"/>
      <c r="H1053" s="101"/>
      <c r="I1053" s="109"/>
      <c r="J1053" s="100"/>
      <c r="K1053" s="100"/>
      <c r="L1053" s="100"/>
      <c r="M1053" s="110"/>
      <c r="N1053" s="187"/>
      <c r="R1053" s="172"/>
      <c r="S1053" s="144"/>
      <c r="T1053" s="144"/>
      <c r="U1053" s="144"/>
      <c r="V1053" s="144"/>
      <c r="W1053" s="144"/>
      <c r="X1053" s="144"/>
      <c r="Y1053" s="144"/>
      <c r="Z1053" s="144"/>
      <c r="AA1053" s="144"/>
      <c r="AB1053" s="144"/>
      <c r="AC1053" s="144"/>
      <c r="AD1053" s="144"/>
      <c r="AE1053" s="170"/>
      <c r="AF1053" s="145"/>
      <c r="AG1053" s="145"/>
    </row>
    <row r="1054" spans="2:33">
      <c r="B1054" s="100"/>
      <c r="C1054" s="100"/>
      <c r="D1054" s="100"/>
      <c r="E1054" s="100"/>
      <c r="F1054" s="100"/>
      <c r="G1054" s="100"/>
      <c r="H1054" s="101"/>
      <c r="I1054" s="109"/>
      <c r="J1054" s="100"/>
      <c r="K1054" s="100"/>
      <c r="L1054" s="100"/>
      <c r="M1054" s="110"/>
      <c r="N1054" s="187"/>
      <c r="P1054" s="143"/>
      <c r="Q1054" s="143"/>
      <c r="R1054" s="172"/>
      <c r="S1054" s="144"/>
      <c r="T1054" s="144"/>
      <c r="U1054" s="144"/>
      <c r="V1054" s="144"/>
      <c r="W1054" s="144"/>
      <c r="X1054" s="144"/>
      <c r="Y1054" s="144"/>
      <c r="Z1054" s="144"/>
      <c r="AA1054" s="144"/>
      <c r="AB1054" s="144"/>
      <c r="AC1054" s="144"/>
      <c r="AD1054" s="144"/>
      <c r="AE1054" s="170"/>
      <c r="AF1054" s="145"/>
      <c r="AG1054" s="145"/>
    </row>
    <row r="1055" spans="2:33">
      <c r="B1055" s="100"/>
      <c r="C1055" s="100"/>
      <c r="D1055" s="100"/>
      <c r="E1055" s="100"/>
      <c r="F1055" s="100"/>
      <c r="G1055" s="100"/>
      <c r="H1055" s="101"/>
      <c r="I1055" s="109"/>
      <c r="J1055" s="100"/>
      <c r="K1055" s="100"/>
      <c r="L1055" s="100"/>
      <c r="M1055" s="110"/>
      <c r="N1055" s="187"/>
      <c r="P1055" s="143"/>
      <c r="Q1055" s="143"/>
      <c r="R1055" s="172"/>
      <c r="S1055" s="144"/>
      <c r="T1055" s="144"/>
      <c r="U1055" s="144"/>
      <c r="V1055" s="144"/>
      <c r="W1055" s="144"/>
      <c r="X1055" s="144"/>
      <c r="Y1055" s="144"/>
      <c r="Z1055" s="144"/>
      <c r="AA1055" s="144"/>
      <c r="AB1055" s="144"/>
      <c r="AC1055" s="144"/>
      <c r="AD1055" s="144"/>
      <c r="AE1055" s="170"/>
      <c r="AF1055" s="145"/>
      <c r="AG1055" s="145"/>
    </row>
    <row r="1056" spans="2:33">
      <c r="B1056" s="100"/>
      <c r="C1056" s="100"/>
      <c r="D1056" s="100"/>
      <c r="E1056" s="100"/>
      <c r="F1056" s="100"/>
      <c r="G1056" s="100"/>
      <c r="H1056" s="101"/>
      <c r="I1056" s="109"/>
      <c r="J1056" s="100"/>
      <c r="K1056" s="100"/>
      <c r="L1056" s="100"/>
      <c r="M1056" s="110"/>
      <c r="N1056" s="187"/>
      <c r="O1056" s="168"/>
      <c r="P1056" s="143"/>
      <c r="Q1056" s="143"/>
      <c r="R1056" s="169"/>
      <c r="S1056" s="144"/>
      <c r="T1056" s="144"/>
      <c r="U1056" s="144"/>
      <c r="V1056" s="144"/>
      <c r="W1056" s="144"/>
      <c r="X1056" s="144"/>
      <c r="Y1056" s="144"/>
      <c r="Z1056" s="144"/>
      <c r="AA1056" s="144"/>
      <c r="AB1056" s="144"/>
      <c r="AC1056" s="144"/>
      <c r="AD1056" s="144"/>
      <c r="AE1056" s="170"/>
      <c r="AF1056" s="145"/>
      <c r="AG1056" s="145"/>
    </row>
    <row r="1057" spans="2:33">
      <c r="B1057" s="100"/>
      <c r="C1057" s="100"/>
      <c r="D1057" s="100"/>
      <c r="E1057" s="100"/>
      <c r="F1057" s="100"/>
      <c r="G1057" s="100"/>
      <c r="H1057" s="101"/>
      <c r="I1057" s="109"/>
      <c r="J1057" s="100"/>
      <c r="K1057" s="100"/>
      <c r="L1057" s="100"/>
      <c r="M1057" s="110"/>
      <c r="N1057" s="187"/>
      <c r="O1057" s="168"/>
      <c r="P1057" s="143"/>
      <c r="Q1057" s="143"/>
      <c r="R1057" s="169"/>
      <c r="S1057" s="144"/>
      <c r="T1057" s="144"/>
      <c r="U1057" s="144"/>
      <c r="V1057" s="144"/>
      <c r="W1057" s="144"/>
      <c r="X1057" s="144"/>
      <c r="Y1057" s="144"/>
      <c r="Z1057" s="144"/>
      <c r="AA1057" s="144"/>
      <c r="AB1057" s="144"/>
      <c r="AC1057" s="144"/>
      <c r="AD1057" s="144"/>
      <c r="AE1057" s="170"/>
      <c r="AF1057" s="145"/>
      <c r="AG1057" s="145"/>
    </row>
    <row r="1058" spans="2:33" ht="18.600000000000001" customHeight="1">
      <c r="B1058" s="100"/>
      <c r="C1058" s="100"/>
      <c r="D1058" s="100"/>
      <c r="E1058" s="100"/>
      <c r="F1058" s="100"/>
      <c r="G1058" s="100"/>
      <c r="H1058" s="101"/>
      <c r="I1058" s="109"/>
      <c r="J1058" s="100"/>
      <c r="K1058" s="100"/>
      <c r="L1058" s="100"/>
      <c r="M1058" s="110"/>
      <c r="N1058" s="187"/>
      <c r="O1058" s="168"/>
      <c r="P1058" s="143"/>
      <c r="Q1058" s="143"/>
      <c r="R1058" s="169"/>
      <c r="S1058" s="144"/>
      <c r="T1058" s="144"/>
      <c r="U1058" s="144"/>
      <c r="V1058" s="144"/>
      <c r="W1058" s="144"/>
      <c r="X1058" s="144"/>
      <c r="Y1058" s="144"/>
      <c r="Z1058" s="144"/>
      <c r="AA1058" s="144"/>
      <c r="AB1058" s="144"/>
      <c r="AC1058" s="144"/>
      <c r="AD1058" s="144"/>
      <c r="AE1058" s="170"/>
      <c r="AF1058" s="145"/>
      <c r="AG1058" s="145"/>
    </row>
  </sheetData>
  <sheetProtection algorithmName="SHA-512" hashValue="5GtiKAyzdZKPv888UXemN7Ut40rRQz6DD/JIE4hgHWMncAR4FlyVAUUYbSvtAcTrOdFO6oErTOeK6QSRprgwVw==" saltValue="8HmSf6ruMxsIu+PDf+umFQ==" spinCount="100000" sheet="1" objects="1" scenarios="1"/>
  <autoFilter ref="A1:AH1058" xr:uid="{1077B743-0F43-4E63-A4B4-BBB763402F0A}">
    <sortState xmlns:xlrd2="http://schemas.microsoft.com/office/spreadsheetml/2017/richdata2" ref="A2:AH1058">
      <sortCondition ref="A1:A1058"/>
    </sortState>
  </autoFilter>
  <phoneticPr fontId="3"/>
  <dataValidations count="2">
    <dataValidation type="list" allowBlank="1" showInputMessage="1" showErrorMessage="1" sqref="WVZ983086:WVZ983820 JN65542:JN65580 TJ65542:TJ65580 ADF65542:ADF65580 ANB65542:ANB65580 AWX65542:AWX65580 BGT65542:BGT65580 BQP65542:BQP65580 CAL65542:CAL65580 CKH65542:CKH65580 CUD65542:CUD65580 DDZ65542:DDZ65580 DNV65542:DNV65580 DXR65542:DXR65580 EHN65542:EHN65580 ERJ65542:ERJ65580 FBF65542:FBF65580 FLB65542:FLB65580 FUX65542:FUX65580 GET65542:GET65580 GOP65542:GOP65580 GYL65542:GYL65580 HIH65542:HIH65580 HSD65542:HSD65580 IBZ65542:IBZ65580 ILV65542:ILV65580 IVR65542:IVR65580 JFN65542:JFN65580 JPJ65542:JPJ65580 JZF65542:JZF65580 KJB65542:KJB65580 KSX65542:KSX65580 LCT65542:LCT65580 LMP65542:LMP65580 LWL65542:LWL65580 MGH65542:MGH65580 MQD65542:MQD65580 MZZ65542:MZZ65580 NJV65542:NJV65580 NTR65542:NTR65580 ODN65542:ODN65580 ONJ65542:ONJ65580 OXF65542:OXF65580 PHB65542:PHB65580 PQX65542:PQX65580 QAT65542:QAT65580 QKP65542:QKP65580 QUL65542:QUL65580 REH65542:REH65580 ROD65542:ROD65580 RXZ65542:RXZ65580 SHV65542:SHV65580 SRR65542:SRR65580 TBN65542:TBN65580 TLJ65542:TLJ65580 TVF65542:TVF65580 UFB65542:UFB65580 UOX65542:UOX65580 UYT65542:UYT65580 VIP65542:VIP65580 VSL65542:VSL65580 WCH65542:WCH65580 WMD65542:WMD65580 WVZ65542:WVZ65580 JN131078:JN131116 TJ131078:TJ131116 ADF131078:ADF131116 ANB131078:ANB131116 AWX131078:AWX131116 BGT131078:BGT131116 BQP131078:BQP131116 CAL131078:CAL131116 CKH131078:CKH131116 CUD131078:CUD131116 DDZ131078:DDZ131116 DNV131078:DNV131116 DXR131078:DXR131116 EHN131078:EHN131116 ERJ131078:ERJ131116 FBF131078:FBF131116 FLB131078:FLB131116 FUX131078:FUX131116 GET131078:GET131116 GOP131078:GOP131116 GYL131078:GYL131116 HIH131078:HIH131116 HSD131078:HSD131116 IBZ131078:IBZ131116 ILV131078:ILV131116 IVR131078:IVR131116 JFN131078:JFN131116 JPJ131078:JPJ131116 JZF131078:JZF131116 KJB131078:KJB131116 KSX131078:KSX131116 LCT131078:LCT131116 LMP131078:LMP131116 LWL131078:LWL131116 MGH131078:MGH131116 MQD131078:MQD131116 MZZ131078:MZZ131116 NJV131078:NJV131116 NTR131078:NTR131116 ODN131078:ODN131116 ONJ131078:ONJ131116 OXF131078:OXF131116 PHB131078:PHB131116 PQX131078:PQX131116 QAT131078:QAT131116 QKP131078:QKP131116 QUL131078:QUL131116 REH131078:REH131116 ROD131078:ROD131116 RXZ131078:RXZ131116 SHV131078:SHV131116 SRR131078:SRR131116 TBN131078:TBN131116 TLJ131078:TLJ131116 TVF131078:TVF131116 UFB131078:UFB131116 UOX131078:UOX131116 UYT131078:UYT131116 VIP131078:VIP131116 VSL131078:VSL131116 WCH131078:WCH131116 WMD131078:WMD131116 WVZ131078:WVZ131116 JN196614:JN196652 TJ196614:TJ196652 ADF196614:ADF196652 ANB196614:ANB196652 AWX196614:AWX196652 BGT196614:BGT196652 BQP196614:BQP196652 CAL196614:CAL196652 CKH196614:CKH196652 CUD196614:CUD196652 DDZ196614:DDZ196652 DNV196614:DNV196652 DXR196614:DXR196652 EHN196614:EHN196652 ERJ196614:ERJ196652 FBF196614:FBF196652 FLB196614:FLB196652 FUX196614:FUX196652 GET196614:GET196652 GOP196614:GOP196652 GYL196614:GYL196652 HIH196614:HIH196652 HSD196614:HSD196652 IBZ196614:IBZ196652 ILV196614:ILV196652 IVR196614:IVR196652 JFN196614:JFN196652 JPJ196614:JPJ196652 JZF196614:JZF196652 KJB196614:KJB196652 KSX196614:KSX196652 LCT196614:LCT196652 LMP196614:LMP196652 LWL196614:LWL196652 MGH196614:MGH196652 MQD196614:MQD196652 MZZ196614:MZZ196652 NJV196614:NJV196652 NTR196614:NTR196652 ODN196614:ODN196652 ONJ196614:ONJ196652 OXF196614:OXF196652 PHB196614:PHB196652 PQX196614:PQX196652 QAT196614:QAT196652 QKP196614:QKP196652 QUL196614:QUL196652 REH196614:REH196652 ROD196614:ROD196652 RXZ196614:RXZ196652 SHV196614:SHV196652 SRR196614:SRR196652 TBN196614:TBN196652 TLJ196614:TLJ196652 TVF196614:TVF196652 UFB196614:UFB196652 UOX196614:UOX196652 UYT196614:UYT196652 VIP196614:VIP196652 VSL196614:VSL196652 WCH196614:WCH196652 WMD196614:WMD196652 WVZ196614:WVZ196652 JN262150:JN262188 TJ262150:TJ262188 ADF262150:ADF262188 ANB262150:ANB262188 AWX262150:AWX262188 BGT262150:BGT262188 BQP262150:BQP262188 CAL262150:CAL262188 CKH262150:CKH262188 CUD262150:CUD262188 DDZ262150:DDZ262188 DNV262150:DNV262188 DXR262150:DXR262188 EHN262150:EHN262188 ERJ262150:ERJ262188 FBF262150:FBF262188 FLB262150:FLB262188 FUX262150:FUX262188 GET262150:GET262188 GOP262150:GOP262188 GYL262150:GYL262188 HIH262150:HIH262188 HSD262150:HSD262188 IBZ262150:IBZ262188 ILV262150:ILV262188 IVR262150:IVR262188 JFN262150:JFN262188 JPJ262150:JPJ262188 JZF262150:JZF262188 KJB262150:KJB262188 KSX262150:KSX262188 LCT262150:LCT262188 LMP262150:LMP262188 LWL262150:LWL262188 MGH262150:MGH262188 MQD262150:MQD262188 MZZ262150:MZZ262188 NJV262150:NJV262188 NTR262150:NTR262188 ODN262150:ODN262188 ONJ262150:ONJ262188 OXF262150:OXF262188 PHB262150:PHB262188 PQX262150:PQX262188 QAT262150:QAT262188 QKP262150:QKP262188 QUL262150:QUL262188 REH262150:REH262188 ROD262150:ROD262188 RXZ262150:RXZ262188 SHV262150:SHV262188 SRR262150:SRR262188 TBN262150:TBN262188 TLJ262150:TLJ262188 TVF262150:TVF262188 UFB262150:UFB262188 UOX262150:UOX262188 UYT262150:UYT262188 VIP262150:VIP262188 VSL262150:VSL262188 WCH262150:WCH262188 WMD262150:WMD262188 WVZ262150:WVZ262188 JN327686:JN327724 TJ327686:TJ327724 ADF327686:ADF327724 ANB327686:ANB327724 AWX327686:AWX327724 BGT327686:BGT327724 BQP327686:BQP327724 CAL327686:CAL327724 CKH327686:CKH327724 CUD327686:CUD327724 DDZ327686:DDZ327724 DNV327686:DNV327724 DXR327686:DXR327724 EHN327686:EHN327724 ERJ327686:ERJ327724 FBF327686:FBF327724 FLB327686:FLB327724 FUX327686:FUX327724 GET327686:GET327724 GOP327686:GOP327724 GYL327686:GYL327724 HIH327686:HIH327724 HSD327686:HSD327724 IBZ327686:IBZ327724 ILV327686:ILV327724 IVR327686:IVR327724 JFN327686:JFN327724 JPJ327686:JPJ327724 JZF327686:JZF327724 KJB327686:KJB327724 KSX327686:KSX327724 LCT327686:LCT327724 LMP327686:LMP327724 LWL327686:LWL327724 MGH327686:MGH327724 MQD327686:MQD327724 MZZ327686:MZZ327724 NJV327686:NJV327724 NTR327686:NTR327724 ODN327686:ODN327724 ONJ327686:ONJ327724 OXF327686:OXF327724 PHB327686:PHB327724 PQX327686:PQX327724 QAT327686:QAT327724 QKP327686:QKP327724 QUL327686:QUL327724 REH327686:REH327724 ROD327686:ROD327724 RXZ327686:RXZ327724 SHV327686:SHV327724 SRR327686:SRR327724 TBN327686:TBN327724 TLJ327686:TLJ327724 TVF327686:TVF327724 UFB327686:UFB327724 UOX327686:UOX327724 UYT327686:UYT327724 VIP327686:VIP327724 VSL327686:VSL327724 WCH327686:WCH327724 WMD327686:WMD327724 WVZ327686:WVZ327724 JN393222:JN393260 TJ393222:TJ393260 ADF393222:ADF393260 ANB393222:ANB393260 AWX393222:AWX393260 BGT393222:BGT393260 BQP393222:BQP393260 CAL393222:CAL393260 CKH393222:CKH393260 CUD393222:CUD393260 DDZ393222:DDZ393260 DNV393222:DNV393260 DXR393222:DXR393260 EHN393222:EHN393260 ERJ393222:ERJ393260 FBF393222:FBF393260 FLB393222:FLB393260 FUX393222:FUX393260 GET393222:GET393260 GOP393222:GOP393260 GYL393222:GYL393260 HIH393222:HIH393260 HSD393222:HSD393260 IBZ393222:IBZ393260 ILV393222:ILV393260 IVR393222:IVR393260 JFN393222:JFN393260 JPJ393222:JPJ393260 JZF393222:JZF393260 KJB393222:KJB393260 KSX393222:KSX393260 LCT393222:LCT393260 LMP393222:LMP393260 LWL393222:LWL393260 MGH393222:MGH393260 MQD393222:MQD393260 MZZ393222:MZZ393260 NJV393222:NJV393260 NTR393222:NTR393260 ODN393222:ODN393260 ONJ393222:ONJ393260 OXF393222:OXF393260 PHB393222:PHB393260 PQX393222:PQX393260 QAT393222:QAT393260 QKP393222:QKP393260 QUL393222:QUL393260 REH393222:REH393260 ROD393222:ROD393260 RXZ393222:RXZ393260 SHV393222:SHV393260 SRR393222:SRR393260 TBN393222:TBN393260 TLJ393222:TLJ393260 TVF393222:TVF393260 UFB393222:UFB393260 UOX393222:UOX393260 UYT393222:UYT393260 VIP393222:VIP393260 VSL393222:VSL393260 WCH393222:WCH393260 WMD393222:WMD393260 WVZ393222:WVZ393260 JN458758:JN458796 TJ458758:TJ458796 ADF458758:ADF458796 ANB458758:ANB458796 AWX458758:AWX458796 BGT458758:BGT458796 BQP458758:BQP458796 CAL458758:CAL458796 CKH458758:CKH458796 CUD458758:CUD458796 DDZ458758:DDZ458796 DNV458758:DNV458796 DXR458758:DXR458796 EHN458758:EHN458796 ERJ458758:ERJ458796 FBF458758:FBF458796 FLB458758:FLB458796 FUX458758:FUX458796 GET458758:GET458796 GOP458758:GOP458796 GYL458758:GYL458796 HIH458758:HIH458796 HSD458758:HSD458796 IBZ458758:IBZ458796 ILV458758:ILV458796 IVR458758:IVR458796 JFN458758:JFN458796 JPJ458758:JPJ458796 JZF458758:JZF458796 KJB458758:KJB458796 KSX458758:KSX458796 LCT458758:LCT458796 LMP458758:LMP458796 LWL458758:LWL458796 MGH458758:MGH458796 MQD458758:MQD458796 MZZ458758:MZZ458796 NJV458758:NJV458796 NTR458758:NTR458796 ODN458758:ODN458796 ONJ458758:ONJ458796 OXF458758:OXF458796 PHB458758:PHB458796 PQX458758:PQX458796 QAT458758:QAT458796 QKP458758:QKP458796 QUL458758:QUL458796 REH458758:REH458796 ROD458758:ROD458796 RXZ458758:RXZ458796 SHV458758:SHV458796 SRR458758:SRR458796 TBN458758:TBN458796 TLJ458758:TLJ458796 TVF458758:TVF458796 UFB458758:UFB458796 UOX458758:UOX458796 UYT458758:UYT458796 VIP458758:VIP458796 VSL458758:VSL458796 WCH458758:WCH458796 WMD458758:WMD458796 WVZ458758:WVZ458796 JN524294:JN524332 TJ524294:TJ524332 ADF524294:ADF524332 ANB524294:ANB524332 AWX524294:AWX524332 BGT524294:BGT524332 BQP524294:BQP524332 CAL524294:CAL524332 CKH524294:CKH524332 CUD524294:CUD524332 DDZ524294:DDZ524332 DNV524294:DNV524332 DXR524294:DXR524332 EHN524294:EHN524332 ERJ524294:ERJ524332 FBF524294:FBF524332 FLB524294:FLB524332 FUX524294:FUX524332 GET524294:GET524332 GOP524294:GOP524332 GYL524294:GYL524332 HIH524294:HIH524332 HSD524294:HSD524332 IBZ524294:IBZ524332 ILV524294:ILV524332 IVR524294:IVR524332 JFN524294:JFN524332 JPJ524294:JPJ524332 JZF524294:JZF524332 KJB524294:KJB524332 KSX524294:KSX524332 LCT524294:LCT524332 LMP524294:LMP524332 LWL524294:LWL524332 MGH524294:MGH524332 MQD524294:MQD524332 MZZ524294:MZZ524332 NJV524294:NJV524332 NTR524294:NTR524332 ODN524294:ODN524332 ONJ524294:ONJ524332 OXF524294:OXF524332 PHB524294:PHB524332 PQX524294:PQX524332 QAT524294:QAT524332 QKP524294:QKP524332 QUL524294:QUL524332 REH524294:REH524332 ROD524294:ROD524332 RXZ524294:RXZ524332 SHV524294:SHV524332 SRR524294:SRR524332 TBN524294:TBN524332 TLJ524294:TLJ524332 TVF524294:TVF524332 UFB524294:UFB524332 UOX524294:UOX524332 UYT524294:UYT524332 VIP524294:VIP524332 VSL524294:VSL524332 WCH524294:WCH524332 WMD524294:WMD524332 WVZ524294:WVZ524332 JN589830:JN589868 TJ589830:TJ589868 ADF589830:ADF589868 ANB589830:ANB589868 AWX589830:AWX589868 BGT589830:BGT589868 BQP589830:BQP589868 CAL589830:CAL589868 CKH589830:CKH589868 CUD589830:CUD589868 DDZ589830:DDZ589868 DNV589830:DNV589868 DXR589830:DXR589868 EHN589830:EHN589868 ERJ589830:ERJ589868 FBF589830:FBF589868 FLB589830:FLB589868 FUX589830:FUX589868 GET589830:GET589868 GOP589830:GOP589868 GYL589830:GYL589868 HIH589830:HIH589868 HSD589830:HSD589868 IBZ589830:IBZ589868 ILV589830:ILV589868 IVR589830:IVR589868 JFN589830:JFN589868 JPJ589830:JPJ589868 JZF589830:JZF589868 KJB589830:KJB589868 KSX589830:KSX589868 LCT589830:LCT589868 LMP589830:LMP589868 LWL589830:LWL589868 MGH589830:MGH589868 MQD589830:MQD589868 MZZ589830:MZZ589868 NJV589830:NJV589868 NTR589830:NTR589868 ODN589830:ODN589868 ONJ589830:ONJ589868 OXF589830:OXF589868 PHB589830:PHB589868 PQX589830:PQX589868 QAT589830:QAT589868 QKP589830:QKP589868 QUL589830:QUL589868 REH589830:REH589868 ROD589830:ROD589868 RXZ589830:RXZ589868 SHV589830:SHV589868 SRR589830:SRR589868 TBN589830:TBN589868 TLJ589830:TLJ589868 TVF589830:TVF589868 UFB589830:UFB589868 UOX589830:UOX589868 UYT589830:UYT589868 VIP589830:VIP589868 VSL589830:VSL589868 WCH589830:WCH589868 WMD589830:WMD589868 WVZ589830:WVZ589868 JN655366:JN655404 TJ655366:TJ655404 ADF655366:ADF655404 ANB655366:ANB655404 AWX655366:AWX655404 BGT655366:BGT655404 BQP655366:BQP655404 CAL655366:CAL655404 CKH655366:CKH655404 CUD655366:CUD655404 DDZ655366:DDZ655404 DNV655366:DNV655404 DXR655366:DXR655404 EHN655366:EHN655404 ERJ655366:ERJ655404 FBF655366:FBF655404 FLB655366:FLB655404 FUX655366:FUX655404 GET655366:GET655404 GOP655366:GOP655404 GYL655366:GYL655404 HIH655366:HIH655404 HSD655366:HSD655404 IBZ655366:IBZ655404 ILV655366:ILV655404 IVR655366:IVR655404 JFN655366:JFN655404 JPJ655366:JPJ655404 JZF655366:JZF655404 KJB655366:KJB655404 KSX655366:KSX655404 LCT655366:LCT655404 LMP655366:LMP655404 LWL655366:LWL655404 MGH655366:MGH655404 MQD655366:MQD655404 MZZ655366:MZZ655404 NJV655366:NJV655404 NTR655366:NTR655404 ODN655366:ODN655404 ONJ655366:ONJ655404 OXF655366:OXF655404 PHB655366:PHB655404 PQX655366:PQX655404 QAT655366:QAT655404 QKP655366:QKP655404 QUL655366:QUL655404 REH655366:REH655404 ROD655366:ROD655404 RXZ655366:RXZ655404 SHV655366:SHV655404 SRR655366:SRR655404 TBN655366:TBN655404 TLJ655366:TLJ655404 TVF655366:TVF655404 UFB655366:UFB655404 UOX655366:UOX655404 UYT655366:UYT655404 VIP655366:VIP655404 VSL655366:VSL655404 WCH655366:WCH655404 WMD655366:WMD655404 WVZ655366:WVZ655404 JN720902:JN720940 TJ720902:TJ720940 ADF720902:ADF720940 ANB720902:ANB720940 AWX720902:AWX720940 BGT720902:BGT720940 BQP720902:BQP720940 CAL720902:CAL720940 CKH720902:CKH720940 CUD720902:CUD720940 DDZ720902:DDZ720940 DNV720902:DNV720940 DXR720902:DXR720940 EHN720902:EHN720940 ERJ720902:ERJ720940 FBF720902:FBF720940 FLB720902:FLB720940 FUX720902:FUX720940 GET720902:GET720940 GOP720902:GOP720940 GYL720902:GYL720940 HIH720902:HIH720940 HSD720902:HSD720940 IBZ720902:IBZ720940 ILV720902:ILV720940 IVR720902:IVR720940 JFN720902:JFN720940 JPJ720902:JPJ720940 JZF720902:JZF720940 KJB720902:KJB720940 KSX720902:KSX720940 LCT720902:LCT720940 LMP720902:LMP720940 LWL720902:LWL720940 MGH720902:MGH720940 MQD720902:MQD720940 MZZ720902:MZZ720940 NJV720902:NJV720940 NTR720902:NTR720940 ODN720902:ODN720940 ONJ720902:ONJ720940 OXF720902:OXF720940 PHB720902:PHB720940 PQX720902:PQX720940 QAT720902:QAT720940 QKP720902:QKP720940 QUL720902:QUL720940 REH720902:REH720940 ROD720902:ROD720940 RXZ720902:RXZ720940 SHV720902:SHV720940 SRR720902:SRR720940 TBN720902:TBN720940 TLJ720902:TLJ720940 TVF720902:TVF720940 UFB720902:UFB720940 UOX720902:UOX720940 UYT720902:UYT720940 VIP720902:VIP720940 VSL720902:VSL720940 WCH720902:WCH720940 WMD720902:WMD720940 WVZ720902:WVZ720940 JN786438:JN786476 TJ786438:TJ786476 ADF786438:ADF786476 ANB786438:ANB786476 AWX786438:AWX786476 BGT786438:BGT786476 BQP786438:BQP786476 CAL786438:CAL786476 CKH786438:CKH786476 CUD786438:CUD786476 DDZ786438:DDZ786476 DNV786438:DNV786476 DXR786438:DXR786476 EHN786438:EHN786476 ERJ786438:ERJ786476 FBF786438:FBF786476 FLB786438:FLB786476 FUX786438:FUX786476 GET786438:GET786476 GOP786438:GOP786476 GYL786438:GYL786476 HIH786438:HIH786476 HSD786438:HSD786476 IBZ786438:IBZ786476 ILV786438:ILV786476 IVR786438:IVR786476 JFN786438:JFN786476 JPJ786438:JPJ786476 JZF786438:JZF786476 KJB786438:KJB786476 KSX786438:KSX786476 LCT786438:LCT786476 LMP786438:LMP786476 LWL786438:LWL786476 MGH786438:MGH786476 MQD786438:MQD786476 MZZ786438:MZZ786476 NJV786438:NJV786476 NTR786438:NTR786476 ODN786438:ODN786476 ONJ786438:ONJ786476 OXF786438:OXF786476 PHB786438:PHB786476 PQX786438:PQX786476 QAT786438:QAT786476 QKP786438:QKP786476 QUL786438:QUL786476 REH786438:REH786476 ROD786438:ROD786476 RXZ786438:RXZ786476 SHV786438:SHV786476 SRR786438:SRR786476 TBN786438:TBN786476 TLJ786438:TLJ786476 TVF786438:TVF786476 UFB786438:UFB786476 UOX786438:UOX786476 UYT786438:UYT786476 VIP786438:VIP786476 VSL786438:VSL786476 WCH786438:WCH786476 WMD786438:WMD786476 WVZ786438:WVZ786476 JN851974:JN852012 TJ851974:TJ852012 ADF851974:ADF852012 ANB851974:ANB852012 AWX851974:AWX852012 BGT851974:BGT852012 BQP851974:BQP852012 CAL851974:CAL852012 CKH851974:CKH852012 CUD851974:CUD852012 DDZ851974:DDZ852012 DNV851974:DNV852012 DXR851974:DXR852012 EHN851974:EHN852012 ERJ851974:ERJ852012 FBF851974:FBF852012 FLB851974:FLB852012 FUX851974:FUX852012 GET851974:GET852012 GOP851974:GOP852012 GYL851974:GYL852012 HIH851974:HIH852012 HSD851974:HSD852012 IBZ851974:IBZ852012 ILV851974:ILV852012 IVR851974:IVR852012 JFN851974:JFN852012 JPJ851974:JPJ852012 JZF851974:JZF852012 KJB851974:KJB852012 KSX851974:KSX852012 LCT851974:LCT852012 LMP851974:LMP852012 LWL851974:LWL852012 MGH851974:MGH852012 MQD851974:MQD852012 MZZ851974:MZZ852012 NJV851974:NJV852012 NTR851974:NTR852012 ODN851974:ODN852012 ONJ851974:ONJ852012 OXF851974:OXF852012 PHB851974:PHB852012 PQX851974:PQX852012 QAT851974:QAT852012 QKP851974:QKP852012 QUL851974:QUL852012 REH851974:REH852012 ROD851974:ROD852012 RXZ851974:RXZ852012 SHV851974:SHV852012 SRR851974:SRR852012 TBN851974:TBN852012 TLJ851974:TLJ852012 TVF851974:TVF852012 UFB851974:UFB852012 UOX851974:UOX852012 UYT851974:UYT852012 VIP851974:VIP852012 VSL851974:VSL852012 WCH851974:WCH852012 WMD851974:WMD852012 WVZ851974:WVZ852012 JN917510:JN917548 TJ917510:TJ917548 ADF917510:ADF917548 ANB917510:ANB917548 AWX917510:AWX917548 BGT917510:BGT917548 BQP917510:BQP917548 CAL917510:CAL917548 CKH917510:CKH917548 CUD917510:CUD917548 DDZ917510:DDZ917548 DNV917510:DNV917548 DXR917510:DXR917548 EHN917510:EHN917548 ERJ917510:ERJ917548 FBF917510:FBF917548 FLB917510:FLB917548 FUX917510:FUX917548 GET917510:GET917548 GOP917510:GOP917548 GYL917510:GYL917548 HIH917510:HIH917548 HSD917510:HSD917548 IBZ917510:IBZ917548 ILV917510:ILV917548 IVR917510:IVR917548 JFN917510:JFN917548 JPJ917510:JPJ917548 JZF917510:JZF917548 KJB917510:KJB917548 KSX917510:KSX917548 LCT917510:LCT917548 LMP917510:LMP917548 LWL917510:LWL917548 MGH917510:MGH917548 MQD917510:MQD917548 MZZ917510:MZZ917548 NJV917510:NJV917548 NTR917510:NTR917548 ODN917510:ODN917548 ONJ917510:ONJ917548 OXF917510:OXF917548 PHB917510:PHB917548 PQX917510:PQX917548 QAT917510:QAT917548 QKP917510:QKP917548 QUL917510:QUL917548 REH917510:REH917548 ROD917510:ROD917548 RXZ917510:RXZ917548 SHV917510:SHV917548 SRR917510:SRR917548 TBN917510:TBN917548 TLJ917510:TLJ917548 TVF917510:TVF917548 UFB917510:UFB917548 UOX917510:UOX917548 UYT917510:UYT917548 VIP917510:VIP917548 VSL917510:VSL917548 WCH917510:WCH917548 WMD917510:WMD917548 WVZ917510:WVZ917548 JN983046:JN983084 TJ983046:TJ983084 ADF983046:ADF983084 ANB983046:ANB983084 AWX983046:AWX983084 BGT983046:BGT983084 BQP983046:BQP983084 CAL983046:CAL983084 CKH983046:CKH983084 CUD983046:CUD983084 DDZ983046:DDZ983084 DNV983046:DNV983084 DXR983046:DXR983084 EHN983046:EHN983084 ERJ983046:ERJ983084 FBF983046:FBF983084 FLB983046:FLB983084 FUX983046:FUX983084 GET983046:GET983084 GOP983046:GOP983084 GYL983046:GYL983084 HIH983046:HIH983084 HSD983046:HSD983084 IBZ983046:IBZ983084 ILV983046:ILV983084 IVR983046:IVR983084 JFN983046:JFN983084 JPJ983046:JPJ983084 JZF983046:JZF983084 KJB983046:KJB983084 KSX983046:KSX983084 LCT983046:LCT983084 LMP983046:LMP983084 LWL983046:LWL983084 MGH983046:MGH983084 MQD983046:MQD983084 MZZ983046:MZZ983084 NJV983046:NJV983084 NTR983046:NTR983084 ODN983046:ODN983084 ONJ983046:ONJ983084 OXF983046:OXF983084 PHB983046:PHB983084 PQX983046:PQX983084 QAT983046:QAT983084 QKP983046:QKP983084 QUL983046:QUL983084 REH983046:REH983084 ROD983046:ROD983084 RXZ983046:RXZ983084 SHV983046:SHV983084 SRR983046:SRR983084 TBN983046:TBN983084 TLJ983046:TLJ983084 TVF983046:TVF983084 UFB983046:UFB983084 UOX983046:UOX983084 UYT983046:UYT983084 VIP983046:VIP983084 VSL983046:VSL983084 WCH983046:WCH983084 WMD983046:WMD983084 WVZ983046:WVZ983084 JM44:JM45 TI44:TI45 ADE44:ADE45 ANA44:ANA45 AWW44:AWW45 BGS44:BGS45 BQO44:BQO45 CAK44:CAK45 CKG44:CKG45 CUC44:CUC45 DDY44:DDY45 DNU44:DNU45 DXQ44:DXQ45 EHM44:EHM45 ERI44:ERI45 FBE44:FBE45 FLA44:FLA45 FUW44:FUW45 GES44:GES45 GOO44:GOO45 GYK44:GYK45 HIG44:HIG45 HSC44:HSC45 IBY44:IBY45 ILU44:ILU45 IVQ44:IVQ45 JFM44:JFM45 JPI44:JPI45 JZE44:JZE45 KJA44:KJA45 KSW44:KSW45 LCS44:LCS45 LMO44:LMO45 LWK44:LWK45 MGG44:MGG45 MQC44:MQC45 MZY44:MZY45 NJU44:NJU45 NTQ44:NTQ45 ODM44:ODM45 ONI44:ONI45 OXE44:OXE45 PHA44:PHA45 PQW44:PQW45 QAS44:QAS45 QKO44:QKO45 QUK44:QUK45 REG44:REG45 ROC44:ROC45 RXY44:RXY45 SHU44:SHU45 SRQ44:SRQ45 TBM44:TBM45 TLI44:TLI45 TVE44:TVE45 UFA44:UFA45 UOW44:UOW45 UYS44:UYS45 VIO44:VIO45 VSK44:VSK45 WCG44:WCG45 WMC44:WMC45 WVY44:WVY45 JM65581 TI65581 ADE65581 ANA65581 AWW65581 BGS65581 BQO65581 CAK65581 CKG65581 CUC65581 DDY65581 DNU65581 DXQ65581 EHM65581 ERI65581 FBE65581 FLA65581 FUW65581 GES65581 GOO65581 GYK65581 HIG65581 HSC65581 IBY65581 ILU65581 IVQ65581 JFM65581 JPI65581 JZE65581 KJA65581 KSW65581 LCS65581 LMO65581 LWK65581 MGG65581 MQC65581 MZY65581 NJU65581 NTQ65581 ODM65581 ONI65581 OXE65581 PHA65581 PQW65581 QAS65581 QKO65581 QUK65581 REG65581 ROC65581 RXY65581 SHU65581 SRQ65581 TBM65581 TLI65581 TVE65581 UFA65581 UOW65581 UYS65581 VIO65581 VSK65581 WCG65581 WMC65581 WVY65581 JM131117 TI131117 ADE131117 ANA131117 AWW131117 BGS131117 BQO131117 CAK131117 CKG131117 CUC131117 DDY131117 DNU131117 DXQ131117 EHM131117 ERI131117 FBE131117 FLA131117 FUW131117 GES131117 GOO131117 GYK131117 HIG131117 HSC131117 IBY131117 ILU131117 IVQ131117 JFM131117 JPI131117 JZE131117 KJA131117 KSW131117 LCS131117 LMO131117 LWK131117 MGG131117 MQC131117 MZY131117 NJU131117 NTQ131117 ODM131117 ONI131117 OXE131117 PHA131117 PQW131117 QAS131117 QKO131117 QUK131117 REG131117 ROC131117 RXY131117 SHU131117 SRQ131117 TBM131117 TLI131117 TVE131117 UFA131117 UOW131117 UYS131117 VIO131117 VSK131117 WCG131117 WMC131117 WVY131117 JM196653 TI196653 ADE196653 ANA196653 AWW196653 BGS196653 BQO196653 CAK196653 CKG196653 CUC196653 DDY196653 DNU196653 DXQ196653 EHM196653 ERI196653 FBE196653 FLA196653 FUW196653 GES196653 GOO196653 GYK196653 HIG196653 HSC196653 IBY196653 ILU196653 IVQ196653 JFM196653 JPI196653 JZE196653 KJA196653 KSW196653 LCS196653 LMO196653 LWK196653 MGG196653 MQC196653 MZY196653 NJU196653 NTQ196653 ODM196653 ONI196653 OXE196653 PHA196653 PQW196653 QAS196653 QKO196653 QUK196653 REG196653 ROC196653 RXY196653 SHU196653 SRQ196653 TBM196653 TLI196653 TVE196653 UFA196653 UOW196653 UYS196653 VIO196653 VSK196653 WCG196653 WMC196653 WVY196653 JM262189 TI262189 ADE262189 ANA262189 AWW262189 BGS262189 BQO262189 CAK262189 CKG262189 CUC262189 DDY262189 DNU262189 DXQ262189 EHM262189 ERI262189 FBE262189 FLA262189 FUW262189 GES262189 GOO262189 GYK262189 HIG262189 HSC262189 IBY262189 ILU262189 IVQ262189 JFM262189 JPI262189 JZE262189 KJA262189 KSW262189 LCS262189 LMO262189 LWK262189 MGG262189 MQC262189 MZY262189 NJU262189 NTQ262189 ODM262189 ONI262189 OXE262189 PHA262189 PQW262189 QAS262189 QKO262189 QUK262189 REG262189 ROC262189 RXY262189 SHU262189 SRQ262189 TBM262189 TLI262189 TVE262189 UFA262189 UOW262189 UYS262189 VIO262189 VSK262189 WCG262189 WMC262189 WVY262189 JM327725 TI327725 ADE327725 ANA327725 AWW327725 BGS327725 BQO327725 CAK327725 CKG327725 CUC327725 DDY327725 DNU327725 DXQ327725 EHM327725 ERI327725 FBE327725 FLA327725 FUW327725 GES327725 GOO327725 GYK327725 HIG327725 HSC327725 IBY327725 ILU327725 IVQ327725 JFM327725 JPI327725 JZE327725 KJA327725 KSW327725 LCS327725 LMO327725 LWK327725 MGG327725 MQC327725 MZY327725 NJU327725 NTQ327725 ODM327725 ONI327725 OXE327725 PHA327725 PQW327725 QAS327725 QKO327725 QUK327725 REG327725 ROC327725 RXY327725 SHU327725 SRQ327725 TBM327725 TLI327725 TVE327725 UFA327725 UOW327725 UYS327725 VIO327725 VSK327725 WCG327725 WMC327725 WVY327725 JM393261 TI393261 ADE393261 ANA393261 AWW393261 BGS393261 BQO393261 CAK393261 CKG393261 CUC393261 DDY393261 DNU393261 DXQ393261 EHM393261 ERI393261 FBE393261 FLA393261 FUW393261 GES393261 GOO393261 GYK393261 HIG393261 HSC393261 IBY393261 ILU393261 IVQ393261 JFM393261 JPI393261 JZE393261 KJA393261 KSW393261 LCS393261 LMO393261 LWK393261 MGG393261 MQC393261 MZY393261 NJU393261 NTQ393261 ODM393261 ONI393261 OXE393261 PHA393261 PQW393261 QAS393261 QKO393261 QUK393261 REG393261 ROC393261 RXY393261 SHU393261 SRQ393261 TBM393261 TLI393261 TVE393261 UFA393261 UOW393261 UYS393261 VIO393261 VSK393261 WCG393261 WMC393261 WVY393261 JM458797 TI458797 ADE458797 ANA458797 AWW458797 BGS458797 BQO458797 CAK458797 CKG458797 CUC458797 DDY458797 DNU458797 DXQ458797 EHM458797 ERI458797 FBE458797 FLA458797 FUW458797 GES458797 GOO458797 GYK458797 HIG458797 HSC458797 IBY458797 ILU458797 IVQ458797 JFM458797 JPI458797 JZE458797 KJA458797 KSW458797 LCS458797 LMO458797 LWK458797 MGG458797 MQC458797 MZY458797 NJU458797 NTQ458797 ODM458797 ONI458797 OXE458797 PHA458797 PQW458797 QAS458797 QKO458797 QUK458797 REG458797 ROC458797 RXY458797 SHU458797 SRQ458797 TBM458797 TLI458797 TVE458797 UFA458797 UOW458797 UYS458797 VIO458797 VSK458797 WCG458797 WMC458797 WVY458797 JM524333 TI524333 ADE524333 ANA524333 AWW524333 BGS524333 BQO524333 CAK524333 CKG524333 CUC524333 DDY524333 DNU524333 DXQ524333 EHM524333 ERI524333 FBE524333 FLA524333 FUW524333 GES524333 GOO524333 GYK524333 HIG524333 HSC524333 IBY524333 ILU524333 IVQ524333 JFM524333 JPI524333 JZE524333 KJA524333 KSW524333 LCS524333 LMO524333 LWK524333 MGG524333 MQC524333 MZY524333 NJU524333 NTQ524333 ODM524333 ONI524333 OXE524333 PHA524333 PQW524333 QAS524333 QKO524333 QUK524333 REG524333 ROC524333 RXY524333 SHU524333 SRQ524333 TBM524333 TLI524333 TVE524333 UFA524333 UOW524333 UYS524333 VIO524333 VSK524333 WCG524333 WMC524333 WVY524333 JM589869 TI589869 ADE589869 ANA589869 AWW589869 BGS589869 BQO589869 CAK589869 CKG589869 CUC589869 DDY589869 DNU589869 DXQ589869 EHM589869 ERI589869 FBE589869 FLA589869 FUW589869 GES589869 GOO589869 GYK589869 HIG589869 HSC589869 IBY589869 ILU589869 IVQ589869 JFM589869 JPI589869 JZE589869 KJA589869 KSW589869 LCS589869 LMO589869 LWK589869 MGG589869 MQC589869 MZY589869 NJU589869 NTQ589869 ODM589869 ONI589869 OXE589869 PHA589869 PQW589869 QAS589869 QKO589869 QUK589869 REG589869 ROC589869 RXY589869 SHU589869 SRQ589869 TBM589869 TLI589869 TVE589869 UFA589869 UOW589869 UYS589869 VIO589869 VSK589869 WCG589869 WMC589869 WVY589869 JM655405 TI655405 ADE655405 ANA655405 AWW655405 BGS655405 BQO655405 CAK655405 CKG655405 CUC655405 DDY655405 DNU655405 DXQ655405 EHM655405 ERI655405 FBE655405 FLA655405 FUW655405 GES655405 GOO655405 GYK655405 HIG655405 HSC655405 IBY655405 ILU655405 IVQ655405 JFM655405 JPI655405 JZE655405 KJA655405 KSW655405 LCS655405 LMO655405 LWK655405 MGG655405 MQC655405 MZY655405 NJU655405 NTQ655405 ODM655405 ONI655405 OXE655405 PHA655405 PQW655405 QAS655405 QKO655405 QUK655405 REG655405 ROC655405 RXY655405 SHU655405 SRQ655405 TBM655405 TLI655405 TVE655405 UFA655405 UOW655405 UYS655405 VIO655405 VSK655405 WCG655405 WMC655405 WVY655405 JM720941 TI720941 ADE720941 ANA720941 AWW720941 BGS720941 BQO720941 CAK720941 CKG720941 CUC720941 DDY720941 DNU720941 DXQ720941 EHM720941 ERI720941 FBE720941 FLA720941 FUW720941 GES720941 GOO720941 GYK720941 HIG720941 HSC720941 IBY720941 ILU720941 IVQ720941 JFM720941 JPI720941 JZE720941 KJA720941 KSW720941 LCS720941 LMO720941 LWK720941 MGG720941 MQC720941 MZY720941 NJU720941 NTQ720941 ODM720941 ONI720941 OXE720941 PHA720941 PQW720941 QAS720941 QKO720941 QUK720941 REG720941 ROC720941 RXY720941 SHU720941 SRQ720941 TBM720941 TLI720941 TVE720941 UFA720941 UOW720941 UYS720941 VIO720941 VSK720941 WCG720941 WMC720941 WVY720941 JM786477 TI786477 ADE786477 ANA786477 AWW786477 BGS786477 BQO786477 CAK786477 CKG786477 CUC786477 DDY786477 DNU786477 DXQ786477 EHM786477 ERI786477 FBE786477 FLA786477 FUW786477 GES786477 GOO786477 GYK786477 HIG786477 HSC786477 IBY786477 ILU786477 IVQ786477 JFM786477 JPI786477 JZE786477 KJA786477 KSW786477 LCS786477 LMO786477 LWK786477 MGG786477 MQC786477 MZY786477 NJU786477 NTQ786477 ODM786477 ONI786477 OXE786477 PHA786477 PQW786477 QAS786477 QKO786477 QUK786477 REG786477 ROC786477 RXY786477 SHU786477 SRQ786477 TBM786477 TLI786477 TVE786477 UFA786477 UOW786477 UYS786477 VIO786477 VSK786477 WCG786477 WMC786477 WVY786477 JM852013 TI852013 ADE852013 ANA852013 AWW852013 BGS852013 BQO852013 CAK852013 CKG852013 CUC852013 DDY852013 DNU852013 DXQ852013 EHM852013 ERI852013 FBE852013 FLA852013 FUW852013 GES852013 GOO852013 GYK852013 HIG852013 HSC852013 IBY852013 ILU852013 IVQ852013 JFM852013 JPI852013 JZE852013 KJA852013 KSW852013 LCS852013 LMO852013 LWK852013 MGG852013 MQC852013 MZY852013 NJU852013 NTQ852013 ODM852013 ONI852013 OXE852013 PHA852013 PQW852013 QAS852013 QKO852013 QUK852013 REG852013 ROC852013 RXY852013 SHU852013 SRQ852013 TBM852013 TLI852013 TVE852013 UFA852013 UOW852013 UYS852013 VIO852013 VSK852013 WCG852013 WMC852013 WVY852013 JM917549 TI917549 ADE917549 ANA917549 AWW917549 BGS917549 BQO917549 CAK917549 CKG917549 CUC917549 DDY917549 DNU917549 DXQ917549 EHM917549 ERI917549 FBE917549 FLA917549 FUW917549 GES917549 GOO917549 GYK917549 HIG917549 HSC917549 IBY917549 ILU917549 IVQ917549 JFM917549 JPI917549 JZE917549 KJA917549 KSW917549 LCS917549 LMO917549 LWK917549 MGG917549 MQC917549 MZY917549 NJU917549 NTQ917549 ODM917549 ONI917549 OXE917549 PHA917549 PQW917549 QAS917549 QKO917549 QUK917549 REG917549 ROC917549 RXY917549 SHU917549 SRQ917549 TBM917549 TLI917549 TVE917549 UFA917549 UOW917549 UYS917549 VIO917549 VSK917549 WCG917549 WMC917549 WVY917549 JM983085 TI983085 ADE983085 ANA983085 AWW983085 BGS983085 BQO983085 CAK983085 CKG983085 CUC983085 DDY983085 DNU983085 DXQ983085 EHM983085 ERI983085 FBE983085 FLA983085 FUW983085 GES983085 GOO983085 GYK983085 HIG983085 HSC983085 IBY983085 ILU983085 IVQ983085 JFM983085 JPI983085 JZE983085 KJA983085 KSW983085 LCS983085 LMO983085 LWK983085 MGG983085 MQC983085 MZY983085 NJU983085 NTQ983085 ODM983085 ONI983085 OXE983085 PHA983085 PQW983085 QAS983085 QKO983085 QUK983085 REG983085 ROC983085 RXY983085 SHU983085 SRQ983085 TBM983085 TLI983085 TVE983085 UFA983085 UOW983085 UYS983085 VIO983085 VSK983085 WCG983085 WMC983085 WVY983085 JN65582:JN66316 TJ65582:TJ66316 ADF65582:ADF66316 ANB65582:ANB66316 AWX65582:AWX66316 BGT65582:BGT66316 BQP65582:BQP66316 CAL65582:CAL66316 CKH65582:CKH66316 CUD65582:CUD66316 DDZ65582:DDZ66316 DNV65582:DNV66316 DXR65582:DXR66316 EHN65582:EHN66316 ERJ65582:ERJ66316 FBF65582:FBF66316 FLB65582:FLB66316 FUX65582:FUX66316 GET65582:GET66316 GOP65582:GOP66316 GYL65582:GYL66316 HIH65582:HIH66316 HSD65582:HSD66316 IBZ65582:IBZ66316 ILV65582:ILV66316 IVR65582:IVR66316 JFN65582:JFN66316 JPJ65582:JPJ66316 JZF65582:JZF66316 KJB65582:KJB66316 KSX65582:KSX66316 LCT65582:LCT66316 LMP65582:LMP66316 LWL65582:LWL66316 MGH65582:MGH66316 MQD65582:MQD66316 MZZ65582:MZZ66316 NJV65582:NJV66316 NTR65582:NTR66316 ODN65582:ODN66316 ONJ65582:ONJ66316 OXF65582:OXF66316 PHB65582:PHB66316 PQX65582:PQX66316 QAT65582:QAT66316 QKP65582:QKP66316 QUL65582:QUL66316 REH65582:REH66316 ROD65582:ROD66316 RXZ65582:RXZ66316 SHV65582:SHV66316 SRR65582:SRR66316 TBN65582:TBN66316 TLJ65582:TLJ66316 TVF65582:TVF66316 UFB65582:UFB66316 UOX65582:UOX66316 UYT65582:UYT66316 VIP65582:VIP66316 VSL65582:VSL66316 WCH65582:WCH66316 WMD65582:WMD66316 WVZ65582:WVZ66316 JN131118:JN131852 TJ131118:TJ131852 ADF131118:ADF131852 ANB131118:ANB131852 AWX131118:AWX131852 BGT131118:BGT131852 BQP131118:BQP131852 CAL131118:CAL131852 CKH131118:CKH131852 CUD131118:CUD131852 DDZ131118:DDZ131852 DNV131118:DNV131852 DXR131118:DXR131852 EHN131118:EHN131852 ERJ131118:ERJ131852 FBF131118:FBF131852 FLB131118:FLB131852 FUX131118:FUX131852 GET131118:GET131852 GOP131118:GOP131852 GYL131118:GYL131852 HIH131118:HIH131852 HSD131118:HSD131852 IBZ131118:IBZ131852 ILV131118:ILV131852 IVR131118:IVR131852 JFN131118:JFN131852 JPJ131118:JPJ131852 JZF131118:JZF131852 KJB131118:KJB131852 KSX131118:KSX131852 LCT131118:LCT131852 LMP131118:LMP131852 LWL131118:LWL131852 MGH131118:MGH131852 MQD131118:MQD131852 MZZ131118:MZZ131852 NJV131118:NJV131852 NTR131118:NTR131852 ODN131118:ODN131852 ONJ131118:ONJ131852 OXF131118:OXF131852 PHB131118:PHB131852 PQX131118:PQX131852 QAT131118:QAT131852 QKP131118:QKP131852 QUL131118:QUL131852 REH131118:REH131852 ROD131118:ROD131852 RXZ131118:RXZ131852 SHV131118:SHV131852 SRR131118:SRR131852 TBN131118:TBN131852 TLJ131118:TLJ131852 TVF131118:TVF131852 UFB131118:UFB131852 UOX131118:UOX131852 UYT131118:UYT131852 VIP131118:VIP131852 VSL131118:VSL131852 WCH131118:WCH131852 WMD131118:WMD131852 WVZ131118:WVZ131852 JN196654:JN197388 TJ196654:TJ197388 ADF196654:ADF197388 ANB196654:ANB197388 AWX196654:AWX197388 BGT196654:BGT197388 BQP196654:BQP197388 CAL196654:CAL197388 CKH196654:CKH197388 CUD196654:CUD197388 DDZ196654:DDZ197388 DNV196654:DNV197388 DXR196654:DXR197388 EHN196654:EHN197388 ERJ196654:ERJ197388 FBF196654:FBF197388 FLB196654:FLB197388 FUX196654:FUX197388 GET196654:GET197388 GOP196654:GOP197388 GYL196654:GYL197388 HIH196654:HIH197388 HSD196654:HSD197388 IBZ196654:IBZ197388 ILV196654:ILV197388 IVR196654:IVR197388 JFN196654:JFN197388 JPJ196654:JPJ197388 JZF196654:JZF197388 KJB196654:KJB197388 KSX196654:KSX197388 LCT196654:LCT197388 LMP196654:LMP197388 LWL196654:LWL197388 MGH196654:MGH197388 MQD196654:MQD197388 MZZ196654:MZZ197388 NJV196654:NJV197388 NTR196654:NTR197388 ODN196654:ODN197388 ONJ196654:ONJ197388 OXF196654:OXF197388 PHB196654:PHB197388 PQX196654:PQX197388 QAT196654:QAT197388 QKP196654:QKP197388 QUL196654:QUL197388 REH196654:REH197388 ROD196654:ROD197388 RXZ196654:RXZ197388 SHV196654:SHV197388 SRR196654:SRR197388 TBN196654:TBN197388 TLJ196654:TLJ197388 TVF196654:TVF197388 UFB196654:UFB197388 UOX196654:UOX197388 UYT196654:UYT197388 VIP196654:VIP197388 VSL196654:VSL197388 WCH196654:WCH197388 WMD196654:WMD197388 WVZ196654:WVZ197388 JN262190:JN262924 TJ262190:TJ262924 ADF262190:ADF262924 ANB262190:ANB262924 AWX262190:AWX262924 BGT262190:BGT262924 BQP262190:BQP262924 CAL262190:CAL262924 CKH262190:CKH262924 CUD262190:CUD262924 DDZ262190:DDZ262924 DNV262190:DNV262924 DXR262190:DXR262924 EHN262190:EHN262924 ERJ262190:ERJ262924 FBF262190:FBF262924 FLB262190:FLB262924 FUX262190:FUX262924 GET262190:GET262924 GOP262190:GOP262924 GYL262190:GYL262924 HIH262190:HIH262924 HSD262190:HSD262924 IBZ262190:IBZ262924 ILV262190:ILV262924 IVR262190:IVR262924 JFN262190:JFN262924 JPJ262190:JPJ262924 JZF262190:JZF262924 KJB262190:KJB262924 KSX262190:KSX262924 LCT262190:LCT262924 LMP262190:LMP262924 LWL262190:LWL262924 MGH262190:MGH262924 MQD262190:MQD262924 MZZ262190:MZZ262924 NJV262190:NJV262924 NTR262190:NTR262924 ODN262190:ODN262924 ONJ262190:ONJ262924 OXF262190:OXF262924 PHB262190:PHB262924 PQX262190:PQX262924 QAT262190:QAT262924 QKP262190:QKP262924 QUL262190:QUL262924 REH262190:REH262924 ROD262190:ROD262924 RXZ262190:RXZ262924 SHV262190:SHV262924 SRR262190:SRR262924 TBN262190:TBN262924 TLJ262190:TLJ262924 TVF262190:TVF262924 UFB262190:UFB262924 UOX262190:UOX262924 UYT262190:UYT262924 VIP262190:VIP262924 VSL262190:VSL262924 WCH262190:WCH262924 WMD262190:WMD262924 WVZ262190:WVZ262924 JN327726:JN328460 TJ327726:TJ328460 ADF327726:ADF328460 ANB327726:ANB328460 AWX327726:AWX328460 BGT327726:BGT328460 BQP327726:BQP328460 CAL327726:CAL328460 CKH327726:CKH328460 CUD327726:CUD328460 DDZ327726:DDZ328460 DNV327726:DNV328460 DXR327726:DXR328460 EHN327726:EHN328460 ERJ327726:ERJ328460 FBF327726:FBF328460 FLB327726:FLB328460 FUX327726:FUX328460 GET327726:GET328460 GOP327726:GOP328460 GYL327726:GYL328460 HIH327726:HIH328460 HSD327726:HSD328460 IBZ327726:IBZ328460 ILV327726:ILV328460 IVR327726:IVR328460 JFN327726:JFN328460 JPJ327726:JPJ328460 JZF327726:JZF328460 KJB327726:KJB328460 KSX327726:KSX328460 LCT327726:LCT328460 LMP327726:LMP328460 LWL327726:LWL328460 MGH327726:MGH328460 MQD327726:MQD328460 MZZ327726:MZZ328460 NJV327726:NJV328460 NTR327726:NTR328460 ODN327726:ODN328460 ONJ327726:ONJ328460 OXF327726:OXF328460 PHB327726:PHB328460 PQX327726:PQX328460 QAT327726:QAT328460 QKP327726:QKP328460 QUL327726:QUL328460 REH327726:REH328460 ROD327726:ROD328460 RXZ327726:RXZ328460 SHV327726:SHV328460 SRR327726:SRR328460 TBN327726:TBN328460 TLJ327726:TLJ328460 TVF327726:TVF328460 UFB327726:UFB328460 UOX327726:UOX328460 UYT327726:UYT328460 VIP327726:VIP328460 VSL327726:VSL328460 WCH327726:WCH328460 WMD327726:WMD328460 WVZ327726:WVZ328460 JN393262:JN393996 TJ393262:TJ393996 ADF393262:ADF393996 ANB393262:ANB393996 AWX393262:AWX393996 BGT393262:BGT393996 BQP393262:BQP393996 CAL393262:CAL393996 CKH393262:CKH393996 CUD393262:CUD393996 DDZ393262:DDZ393996 DNV393262:DNV393996 DXR393262:DXR393996 EHN393262:EHN393996 ERJ393262:ERJ393996 FBF393262:FBF393996 FLB393262:FLB393996 FUX393262:FUX393996 GET393262:GET393996 GOP393262:GOP393996 GYL393262:GYL393996 HIH393262:HIH393996 HSD393262:HSD393996 IBZ393262:IBZ393996 ILV393262:ILV393996 IVR393262:IVR393996 JFN393262:JFN393996 JPJ393262:JPJ393996 JZF393262:JZF393996 KJB393262:KJB393996 KSX393262:KSX393996 LCT393262:LCT393996 LMP393262:LMP393996 LWL393262:LWL393996 MGH393262:MGH393996 MQD393262:MQD393996 MZZ393262:MZZ393996 NJV393262:NJV393996 NTR393262:NTR393996 ODN393262:ODN393996 ONJ393262:ONJ393996 OXF393262:OXF393996 PHB393262:PHB393996 PQX393262:PQX393996 QAT393262:QAT393996 QKP393262:QKP393996 QUL393262:QUL393996 REH393262:REH393996 ROD393262:ROD393996 RXZ393262:RXZ393996 SHV393262:SHV393996 SRR393262:SRR393996 TBN393262:TBN393996 TLJ393262:TLJ393996 TVF393262:TVF393996 UFB393262:UFB393996 UOX393262:UOX393996 UYT393262:UYT393996 VIP393262:VIP393996 VSL393262:VSL393996 WCH393262:WCH393996 WMD393262:WMD393996 WVZ393262:WVZ393996 JN458798:JN459532 TJ458798:TJ459532 ADF458798:ADF459532 ANB458798:ANB459532 AWX458798:AWX459532 BGT458798:BGT459532 BQP458798:BQP459532 CAL458798:CAL459532 CKH458798:CKH459532 CUD458798:CUD459532 DDZ458798:DDZ459532 DNV458798:DNV459532 DXR458798:DXR459532 EHN458798:EHN459532 ERJ458798:ERJ459532 FBF458798:FBF459532 FLB458798:FLB459532 FUX458798:FUX459532 GET458798:GET459532 GOP458798:GOP459532 GYL458798:GYL459532 HIH458798:HIH459532 HSD458798:HSD459532 IBZ458798:IBZ459532 ILV458798:ILV459532 IVR458798:IVR459532 JFN458798:JFN459532 JPJ458798:JPJ459532 JZF458798:JZF459532 KJB458798:KJB459532 KSX458798:KSX459532 LCT458798:LCT459532 LMP458798:LMP459532 LWL458798:LWL459532 MGH458798:MGH459532 MQD458798:MQD459532 MZZ458798:MZZ459532 NJV458798:NJV459532 NTR458798:NTR459532 ODN458798:ODN459532 ONJ458798:ONJ459532 OXF458798:OXF459532 PHB458798:PHB459532 PQX458798:PQX459532 QAT458798:QAT459532 QKP458798:QKP459532 QUL458798:QUL459532 REH458798:REH459532 ROD458798:ROD459532 RXZ458798:RXZ459532 SHV458798:SHV459532 SRR458798:SRR459532 TBN458798:TBN459532 TLJ458798:TLJ459532 TVF458798:TVF459532 UFB458798:UFB459532 UOX458798:UOX459532 UYT458798:UYT459532 VIP458798:VIP459532 VSL458798:VSL459532 WCH458798:WCH459532 WMD458798:WMD459532 WVZ458798:WVZ459532 JN524334:JN525068 TJ524334:TJ525068 ADF524334:ADF525068 ANB524334:ANB525068 AWX524334:AWX525068 BGT524334:BGT525068 BQP524334:BQP525068 CAL524334:CAL525068 CKH524334:CKH525068 CUD524334:CUD525068 DDZ524334:DDZ525068 DNV524334:DNV525068 DXR524334:DXR525068 EHN524334:EHN525068 ERJ524334:ERJ525068 FBF524334:FBF525068 FLB524334:FLB525068 FUX524334:FUX525068 GET524334:GET525068 GOP524334:GOP525068 GYL524334:GYL525068 HIH524334:HIH525068 HSD524334:HSD525068 IBZ524334:IBZ525068 ILV524334:ILV525068 IVR524334:IVR525068 JFN524334:JFN525068 JPJ524334:JPJ525068 JZF524334:JZF525068 KJB524334:KJB525068 KSX524334:KSX525068 LCT524334:LCT525068 LMP524334:LMP525068 LWL524334:LWL525068 MGH524334:MGH525068 MQD524334:MQD525068 MZZ524334:MZZ525068 NJV524334:NJV525068 NTR524334:NTR525068 ODN524334:ODN525068 ONJ524334:ONJ525068 OXF524334:OXF525068 PHB524334:PHB525068 PQX524334:PQX525068 QAT524334:QAT525068 QKP524334:QKP525068 QUL524334:QUL525068 REH524334:REH525068 ROD524334:ROD525068 RXZ524334:RXZ525068 SHV524334:SHV525068 SRR524334:SRR525068 TBN524334:TBN525068 TLJ524334:TLJ525068 TVF524334:TVF525068 UFB524334:UFB525068 UOX524334:UOX525068 UYT524334:UYT525068 VIP524334:VIP525068 VSL524334:VSL525068 WCH524334:WCH525068 WMD524334:WMD525068 WVZ524334:WVZ525068 JN589870:JN590604 TJ589870:TJ590604 ADF589870:ADF590604 ANB589870:ANB590604 AWX589870:AWX590604 BGT589870:BGT590604 BQP589870:BQP590604 CAL589870:CAL590604 CKH589870:CKH590604 CUD589870:CUD590604 DDZ589870:DDZ590604 DNV589870:DNV590604 DXR589870:DXR590604 EHN589870:EHN590604 ERJ589870:ERJ590604 FBF589870:FBF590604 FLB589870:FLB590604 FUX589870:FUX590604 GET589870:GET590604 GOP589870:GOP590604 GYL589870:GYL590604 HIH589870:HIH590604 HSD589870:HSD590604 IBZ589870:IBZ590604 ILV589870:ILV590604 IVR589870:IVR590604 JFN589870:JFN590604 JPJ589870:JPJ590604 JZF589870:JZF590604 KJB589870:KJB590604 KSX589870:KSX590604 LCT589870:LCT590604 LMP589870:LMP590604 LWL589870:LWL590604 MGH589870:MGH590604 MQD589870:MQD590604 MZZ589870:MZZ590604 NJV589870:NJV590604 NTR589870:NTR590604 ODN589870:ODN590604 ONJ589870:ONJ590604 OXF589870:OXF590604 PHB589870:PHB590604 PQX589870:PQX590604 QAT589870:QAT590604 QKP589870:QKP590604 QUL589870:QUL590604 REH589870:REH590604 ROD589870:ROD590604 RXZ589870:RXZ590604 SHV589870:SHV590604 SRR589870:SRR590604 TBN589870:TBN590604 TLJ589870:TLJ590604 TVF589870:TVF590604 UFB589870:UFB590604 UOX589870:UOX590604 UYT589870:UYT590604 VIP589870:VIP590604 VSL589870:VSL590604 WCH589870:WCH590604 WMD589870:WMD590604 WVZ589870:WVZ590604 JN655406:JN656140 TJ655406:TJ656140 ADF655406:ADF656140 ANB655406:ANB656140 AWX655406:AWX656140 BGT655406:BGT656140 BQP655406:BQP656140 CAL655406:CAL656140 CKH655406:CKH656140 CUD655406:CUD656140 DDZ655406:DDZ656140 DNV655406:DNV656140 DXR655406:DXR656140 EHN655406:EHN656140 ERJ655406:ERJ656140 FBF655406:FBF656140 FLB655406:FLB656140 FUX655406:FUX656140 GET655406:GET656140 GOP655406:GOP656140 GYL655406:GYL656140 HIH655406:HIH656140 HSD655406:HSD656140 IBZ655406:IBZ656140 ILV655406:ILV656140 IVR655406:IVR656140 JFN655406:JFN656140 JPJ655406:JPJ656140 JZF655406:JZF656140 KJB655406:KJB656140 KSX655406:KSX656140 LCT655406:LCT656140 LMP655406:LMP656140 LWL655406:LWL656140 MGH655406:MGH656140 MQD655406:MQD656140 MZZ655406:MZZ656140 NJV655406:NJV656140 NTR655406:NTR656140 ODN655406:ODN656140 ONJ655406:ONJ656140 OXF655406:OXF656140 PHB655406:PHB656140 PQX655406:PQX656140 QAT655406:QAT656140 QKP655406:QKP656140 QUL655406:QUL656140 REH655406:REH656140 ROD655406:ROD656140 RXZ655406:RXZ656140 SHV655406:SHV656140 SRR655406:SRR656140 TBN655406:TBN656140 TLJ655406:TLJ656140 TVF655406:TVF656140 UFB655406:UFB656140 UOX655406:UOX656140 UYT655406:UYT656140 VIP655406:VIP656140 VSL655406:VSL656140 WCH655406:WCH656140 WMD655406:WMD656140 WVZ655406:WVZ656140 JN720942:JN721676 TJ720942:TJ721676 ADF720942:ADF721676 ANB720942:ANB721676 AWX720942:AWX721676 BGT720942:BGT721676 BQP720942:BQP721676 CAL720942:CAL721676 CKH720942:CKH721676 CUD720942:CUD721676 DDZ720942:DDZ721676 DNV720942:DNV721676 DXR720942:DXR721676 EHN720942:EHN721676 ERJ720942:ERJ721676 FBF720942:FBF721676 FLB720942:FLB721676 FUX720942:FUX721676 GET720942:GET721676 GOP720942:GOP721676 GYL720942:GYL721676 HIH720942:HIH721676 HSD720942:HSD721676 IBZ720942:IBZ721676 ILV720942:ILV721676 IVR720942:IVR721676 JFN720942:JFN721676 JPJ720942:JPJ721676 JZF720942:JZF721676 KJB720942:KJB721676 KSX720942:KSX721676 LCT720942:LCT721676 LMP720942:LMP721676 LWL720942:LWL721676 MGH720942:MGH721676 MQD720942:MQD721676 MZZ720942:MZZ721676 NJV720942:NJV721676 NTR720942:NTR721676 ODN720942:ODN721676 ONJ720942:ONJ721676 OXF720942:OXF721676 PHB720942:PHB721676 PQX720942:PQX721676 QAT720942:QAT721676 QKP720942:QKP721676 QUL720942:QUL721676 REH720942:REH721676 ROD720942:ROD721676 RXZ720942:RXZ721676 SHV720942:SHV721676 SRR720942:SRR721676 TBN720942:TBN721676 TLJ720942:TLJ721676 TVF720942:TVF721676 UFB720942:UFB721676 UOX720942:UOX721676 UYT720942:UYT721676 VIP720942:VIP721676 VSL720942:VSL721676 WCH720942:WCH721676 WMD720942:WMD721676 WVZ720942:WVZ721676 JN786478:JN787212 TJ786478:TJ787212 ADF786478:ADF787212 ANB786478:ANB787212 AWX786478:AWX787212 BGT786478:BGT787212 BQP786478:BQP787212 CAL786478:CAL787212 CKH786478:CKH787212 CUD786478:CUD787212 DDZ786478:DDZ787212 DNV786478:DNV787212 DXR786478:DXR787212 EHN786478:EHN787212 ERJ786478:ERJ787212 FBF786478:FBF787212 FLB786478:FLB787212 FUX786478:FUX787212 GET786478:GET787212 GOP786478:GOP787212 GYL786478:GYL787212 HIH786478:HIH787212 HSD786478:HSD787212 IBZ786478:IBZ787212 ILV786478:ILV787212 IVR786478:IVR787212 JFN786478:JFN787212 JPJ786478:JPJ787212 JZF786478:JZF787212 KJB786478:KJB787212 KSX786478:KSX787212 LCT786478:LCT787212 LMP786478:LMP787212 LWL786478:LWL787212 MGH786478:MGH787212 MQD786478:MQD787212 MZZ786478:MZZ787212 NJV786478:NJV787212 NTR786478:NTR787212 ODN786478:ODN787212 ONJ786478:ONJ787212 OXF786478:OXF787212 PHB786478:PHB787212 PQX786478:PQX787212 QAT786478:QAT787212 QKP786478:QKP787212 QUL786478:QUL787212 REH786478:REH787212 ROD786478:ROD787212 RXZ786478:RXZ787212 SHV786478:SHV787212 SRR786478:SRR787212 TBN786478:TBN787212 TLJ786478:TLJ787212 TVF786478:TVF787212 UFB786478:UFB787212 UOX786478:UOX787212 UYT786478:UYT787212 VIP786478:VIP787212 VSL786478:VSL787212 WCH786478:WCH787212 WMD786478:WMD787212 WVZ786478:WVZ787212 JN852014:JN852748 TJ852014:TJ852748 ADF852014:ADF852748 ANB852014:ANB852748 AWX852014:AWX852748 BGT852014:BGT852748 BQP852014:BQP852748 CAL852014:CAL852748 CKH852014:CKH852748 CUD852014:CUD852748 DDZ852014:DDZ852748 DNV852014:DNV852748 DXR852014:DXR852748 EHN852014:EHN852748 ERJ852014:ERJ852748 FBF852014:FBF852748 FLB852014:FLB852748 FUX852014:FUX852748 GET852014:GET852748 GOP852014:GOP852748 GYL852014:GYL852748 HIH852014:HIH852748 HSD852014:HSD852748 IBZ852014:IBZ852748 ILV852014:ILV852748 IVR852014:IVR852748 JFN852014:JFN852748 JPJ852014:JPJ852748 JZF852014:JZF852748 KJB852014:KJB852748 KSX852014:KSX852748 LCT852014:LCT852748 LMP852014:LMP852748 LWL852014:LWL852748 MGH852014:MGH852748 MQD852014:MQD852748 MZZ852014:MZZ852748 NJV852014:NJV852748 NTR852014:NTR852748 ODN852014:ODN852748 ONJ852014:ONJ852748 OXF852014:OXF852748 PHB852014:PHB852748 PQX852014:PQX852748 QAT852014:QAT852748 QKP852014:QKP852748 QUL852014:QUL852748 REH852014:REH852748 ROD852014:ROD852748 RXZ852014:RXZ852748 SHV852014:SHV852748 SRR852014:SRR852748 TBN852014:TBN852748 TLJ852014:TLJ852748 TVF852014:TVF852748 UFB852014:UFB852748 UOX852014:UOX852748 UYT852014:UYT852748 VIP852014:VIP852748 VSL852014:VSL852748 WCH852014:WCH852748 WMD852014:WMD852748 WVZ852014:WVZ852748 JN917550:JN918284 TJ917550:TJ918284 ADF917550:ADF918284 ANB917550:ANB918284 AWX917550:AWX918284 BGT917550:BGT918284 BQP917550:BQP918284 CAL917550:CAL918284 CKH917550:CKH918284 CUD917550:CUD918284 DDZ917550:DDZ918284 DNV917550:DNV918284 DXR917550:DXR918284 EHN917550:EHN918284 ERJ917550:ERJ918284 FBF917550:FBF918284 FLB917550:FLB918284 FUX917550:FUX918284 GET917550:GET918284 GOP917550:GOP918284 GYL917550:GYL918284 HIH917550:HIH918284 HSD917550:HSD918284 IBZ917550:IBZ918284 ILV917550:ILV918284 IVR917550:IVR918284 JFN917550:JFN918284 JPJ917550:JPJ918284 JZF917550:JZF918284 KJB917550:KJB918284 KSX917550:KSX918284 LCT917550:LCT918284 LMP917550:LMP918284 LWL917550:LWL918284 MGH917550:MGH918284 MQD917550:MQD918284 MZZ917550:MZZ918284 NJV917550:NJV918284 NTR917550:NTR918284 ODN917550:ODN918284 ONJ917550:ONJ918284 OXF917550:OXF918284 PHB917550:PHB918284 PQX917550:PQX918284 QAT917550:QAT918284 QKP917550:QKP918284 QUL917550:QUL918284 REH917550:REH918284 ROD917550:ROD918284 RXZ917550:RXZ918284 SHV917550:SHV918284 SRR917550:SRR918284 TBN917550:TBN918284 TLJ917550:TLJ918284 TVF917550:TVF918284 UFB917550:UFB918284 UOX917550:UOX918284 UYT917550:UYT918284 VIP917550:VIP918284 VSL917550:VSL918284 WCH917550:WCH918284 WMD917550:WMD918284 WVZ917550:WVZ918284 JN983086:JN983820 TJ983086:TJ983820 ADF983086:ADF983820 ANB983086:ANB983820 AWX983086:AWX983820 BGT983086:BGT983820 BQP983086:BQP983820 CAL983086:CAL983820 CKH983086:CKH983820 CUD983086:CUD983820 DDZ983086:DDZ983820 DNV983086:DNV983820 DXR983086:DXR983820 EHN983086:EHN983820 ERJ983086:ERJ983820 FBF983086:FBF983820 FLB983086:FLB983820 FUX983086:FUX983820 GET983086:GET983820 GOP983086:GOP983820 GYL983086:GYL983820 HIH983086:HIH983820 HSD983086:HSD983820 IBZ983086:IBZ983820 ILV983086:ILV983820 IVR983086:IVR983820 JFN983086:JFN983820 JPJ983086:JPJ983820 JZF983086:JZF983820 KJB983086:KJB983820 KSX983086:KSX983820 LCT983086:LCT983820 LMP983086:LMP983820 LWL983086:LWL983820 MGH983086:MGH983820 MQD983086:MQD983820 MZZ983086:MZZ983820 NJV983086:NJV983820 NTR983086:NTR983820 ODN983086:ODN983820 ONJ983086:ONJ983820 OXF983086:OXF983820 PHB983086:PHB983820 PQX983086:PQX983820 QAT983086:QAT983820 QKP983086:QKP983820 QUL983086:QUL983820 REH983086:REH983820 ROD983086:ROD983820 RXZ983086:RXZ983820 SHV983086:SHV983820 SRR983086:SRR983820 TBN983086:TBN983820 TLJ983086:TLJ983820 TVF983086:TVF983820 UFB983086:UFB983820 UOX983086:UOX983820 UYT983086:UYT983820 VIP983086:VIP983820 VSL983086:VSL983820 WCH983086:WCH983820 WMD983086:WMD983820 Z299 WVZ46:WVZ780 WMD46:WMD780 WCH46:WCH780 VSL46:VSL780 VIP46:VIP780 UYT46:UYT780 UOX46:UOX780 UFB46:UFB780 TVF46:TVF780 TLJ46:TLJ780 TBN46:TBN780 SRR46:SRR780 SHV46:SHV780 RXZ46:RXZ780 ROD46:ROD780 REH46:REH780 QUL46:QUL780 QKP46:QKP780 QAT46:QAT780 PQX46:PQX780 PHB46:PHB780 OXF46:OXF780 ONJ46:ONJ780 ODN46:ODN780 NTR46:NTR780 NJV46:NJV780 MZZ46:MZZ780 MQD46:MQD780 MGH46:MGH780 LWL46:LWL780 LMP46:LMP780 LCT46:LCT780 KSX46:KSX780 KJB46:KJB780 JZF46:JZF780 JPJ46:JPJ780 JFN46:JFN780 IVR46:IVR780 ILV46:ILV780 IBZ46:IBZ780 HSD46:HSD780 HIH46:HIH780 GYL46:GYL780 GOP46:GOP780 GET46:GET780 FUX46:FUX780 FLB46:FLB780 FBF46:FBF780 ERJ46:ERJ780 EHN46:EHN780 DXR46:DXR780 DNV46:DNV780 DDZ46:DDZ780 CUD46:CUD780 CKH46:CKH780 CAL46:CAL780 BQP46:BQP780 BGT46:BGT780 AWX46:AWX780 ANB46:ANB780 ADF46:ADF780 TJ46:TJ780 JN46:JN780 WVZ2:WVZ43 JN2:JN43 TJ2:TJ43 ADF2:ADF43 ANB2:ANB43 AWX2:AWX43 BGT2:BGT43 BQP2:BQP43 CAL2:CAL43 CKH2:CKH43 CUD2:CUD43 DDZ2:DDZ43 DNV2:DNV43 DXR2:DXR43 EHN2:EHN43 ERJ2:ERJ43 FBF2:FBF43 FLB2:FLB43 FUX2:FUX43 GET2:GET43 GOP2:GOP43 GYL2:GYL43 HIH2:HIH43 HSD2:HSD43 IBZ2:IBZ43 ILV2:ILV43 IVR2:IVR43 JFN2:JFN43 JPJ2:JPJ43 JZF2:JZF43 KJB2:KJB43 KSX2:KSX43 LCT2:LCT43 LMP2:LMP43 LWL2:LWL43 MGH2:MGH43 MQD2:MQD43 MZZ2:MZZ43 NJV2:NJV43 NTR2:NTR43 ODN2:ODN43 ONJ2:ONJ43 OXF2:OXF43 PHB2:PHB43 PQX2:PQX43 QAT2:QAT43 QKP2:QKP43 QUL2:QUL43 REH2:REH43 ROD2:ROD43 RXZ2:RXZ43 SHV2:SHV43 SRR2:SRR43 TBN2:TBN43 TLJ2:TLJ43 TVF2:TVF43 UFB2:UFB43 UOX2:UOX43 UYT2:UYT43 VIP2:VIP43 VSL2:VSL43 WCH2:WCH43 WMD2:WMD43 Z220 Z249 Z27 Z77 Z165 Z180:Z182 Z215" xr:uid="{4A65D224-1E62-4199-AE7A-F2C32F5E9C38}">
      <formula1>"済"</formula1>
    </dataValidation>
    <dataValidation type="list" allowBlank="1" showInputMessage="1" showErrorMessage="1" sqref="WVH983117 N65613 IV65613 SR65613 ACN65613 AMJ65613 AWF65613 BGB65613 BPX65613 BZT65613 CJP65613 CTL65613 DDH65613 DND65613 DWZ65613 EGV65613 EQR65613 FAN65613 FKJ65613 FUF65613 GEB65613 GNX65613 GXT65613 HHP65613 HRL65613 IBH65613 ILD65613 IUZ65613 JEV65613 JOR65613 JYN65613 KIJ65613 KSF65613 LCB65613 LLX65613 LVT65613 MFP65613 MPL65613 MZH65613 NJD65613 NSZ65613 OCV65613 OMR65613 OWN65613 PGJ65613 PQF65613 QAB65613 QJX65613 QTT65613 RDP65613 RNL65613 RXH65613 SHD65613 SQZ65613 TAV65613 TKR65613 TUN65613 UEJ65613 UOF65613 UYB65613 VHX65613 VRT65613 WBP65613 WLL65613 WVH65613 N131149 IV131149 SR131149 ACN131149 AMJ131149 AWF131149 BGB131149 BPX131149 BZT131149 CJP131149 CTL131149 DDH131149 DND131149 DWZ131149 EGV131149 EQR131149 FAN131149 FKJ131149 FUF131149 GEB131149 GNX131149 GXT131149 HHP131149 HRL131149 IBH131149 ILD131149 IUZ131149 JEV131149 JOR131149 JYN131149 KIJ131149 KSF131149 LCB131149 LLX131149 LVT131149 MFP131149 MPL131149 MZH131149 NJD131149 NSZ131149 OCV131149 OMR131149 OWN131149 PGJ131149 PQF131149 QAB131149 QJX131149 QTT131149 RDP131149 RNL131149 RXH131149 SHD131149 SQZ131149 TAV131149 TKR131149 TUN131149 UEJ131149 UOF131149 UYB131149 VHX131149 VRT131149 WBP131149 WLL131149 WVH131149 N196685 IV196685 SR196685 ACN196685 AMJ196685 AWF196685 BGB196685 BPX196685 BZT196685 CJP196685 CTL196685 DDH196685 DND196685 DWZ196685 EGV196685 EQR196685 FAN196685 FKJ196685 FUF196685 GEB196685 GNX196685 GXT196685 HHP196685 HRL196685 IBH196685 ILD196685 IUZ196685 JEV196685 JOR196685 JYN196685 KIJ196685 KSF196685 LCB196685 LLX196685 LVT196685 MFP196685 MPL196685 MZH196685 NJD196685 NSZ196685 OCV196685 OMR196685 OWN196685 PGJ196685 PQF196685 QAB196685 QJX196685 QTT196685 RDP196685 RNL196685 RXH196685 SHD196685 SQZ196685 TAV196685 TKR196685 TUN196685 UEJ196685 UOF196685 UYB196685 VHX196685 VRT196685 WBP196685 WLL196685 WVH196685 N262221 IV262221 SR262221 ACN262221 AMJ262221 AWF262221 BGB262221 BPX262221 BZT262221 CJP262221 CTL262221 DDH262221 DND262221 DWZ262221 EGV262221 EQR262221 FAN262221 FKJ262221 FUF262221 GEB262221 GNX262221 GXT262221 HHP262221 HRL262221 IBH262221 ILD262221 IUZ262221 JEV262221 JOR262221 JYN262221 KIJ262221 KSF262221 LCB262221 LLX262221 LVT262221 MFP262221 MPL262221 MZH262221 NJD262221 NSZ262221 OCV262221 OMR262221 OWN262221 PGJ262221 PQF262221 QAB262221 QJX262221 QTT262221 RDP262221 RNL262221 RXH262221 SHD262221 SQZ262221 TAV262221 TKR262221 TUN262221 UEJ262221 UOF262221 UYB262221 VHX262221 VRT262221 WBP262221 WLL262221 WVH262221 N327757 IV327757 SR327757 ACN327757 AMJ327757 AWF327757 BGB327757 BPX327757 BZT327757 CJP327757 CTL327757 DDH327757 DND327757 DWZ327757 EGV327757 EQR327757 FAN327757 FKJ327757 FUF327757 GEB327757 GNX327757 GXT327757 HHP327757 HRL327757 IBH327757 ILD327757 IUZ327757 JEV327757 JOR327757 JYN327757 KIJ327757 KSF327757 LCB327757 LLX327757 LVT327757 MFP327757 MPL327757 MZH327757 NJD327757 NSZ327757 OCV327757 OMR327757 OWN327757 PGJ327757 PQF327757 QAB327757 QJX327757 QTT327757 RDP327757 RNL327757 RXH327757 SHD327757 SQZ327757 TAV327757 TKR327757 TUN327757 UEJ327757 UOF327757 UYB327757 VHX327757 VRT327757 WBP327757 WLL327757 WVH327757 N393293 IV393293 SR393293 ACN393293 AMJ393293 AWF393293 BGB393293 BPX393293 BZT393293 CJP393293 CTL393293 DDH393293 DND393293 DWZ393293 EGV393293 EQR393293 FAN393293 FKJ393293 FUF393293 GEB393293 GNX393293 GXT393293 HHP393293 HRL393293 IBH393293 ILD393293 IUZ393293 JEV393293 JOR393293 JYN393293 KIJ393293 KSF393293 LCB393293 LLX393293 LVT393293 MFP393293 MPL393293 MZH393293 NJD393293 NSZ393293 OCV393293 OMR393293 OWN393293 PGJ393293 PQF393293 QAB393293 QJX393293 QTT393293 RDP393293 RNL393293 RXH393293 SHD393293 SQZ393293 TAV393293 TKR393293 TUN393293 UEJ393293 UOF393293 UYB393293 VHX393293 VRT393293 WBP393293 WLL393293 WVH393293 N458829 IV458829 SR458829 ACN458829 AMJ458829 AWF458829 BGB458829 BPX458829 BZT458829 CJP458829 CTL458829 DDH458829 DND458829 DWZ458829 EGV458829 EQR458829 FAN458829 FKJ458829 FUF458829 GEB458829 GNX458829 GXT458829 HHP458829 HRL458829 IBH458829 ILD458829 IUZ458829 JEV458829 JOR458829 JYN458829 KIJ458829 KSF458829 LCB458829 LLX458829 LVT458829 MFP458829 MPL458829 MZH458829 NJD458829 NSZ458829 OCV458829 OMR458829 OWN458829 PGJ458829 PQF458829 QAB458829 QJX458829 QTT458829 RDP458829 RNL458829 RXH458829 SHD458829 SQZ458829 TAV458829 TKR458829 TUN458829 UEJ458829 UOF458829 UYB458829 VHX458829 VRT458829 WBP458829 WLL458829 WVH458829 N524365 IV524365 SR524365 ACN524365 AMJ524365 AWF524365 BGB524365 BPX524365 BZT524365 CJP524365 CTL524365 DDH524365 DND524365 DWZ524365 EGV524365 EQR524365 FAN524365 FKJ524365 FUF524365 GEB524365 GNX524365 GXT524365 HHP524365 HRL524365 IBH524365 ILD524365 IUZ524365 JEV524365 JOR524365 JYN524365 KIJ524365 KSF524365 LCB524365 LLX524365 LVT524365 MFP524365 MPL524365 MZH524365 NJD524365 NSZ524365 OCV524365 OMR524365 OWN524365 PGJ524365 PQF524365 QAB524365 QJX524365 QTT524365 RDP524365 RNL524365 RXH524365 SHD524365 SQZ524365 TAV524365 TKR524365 TUN524365 UEJ524365 UOF524365 UYB524365 VHX524365 VRT524365 WBP524365 WLL524365 WVH524365 N589901 IV589901 SR589901 ACN589901 AMJ589901 AWF589901 BGB589901 BPX589901 BZT589901 CJP589901 CTL589901 DDH589901 DND589901 DWZ589901 EGV589901 EQR589901 FAN589901 FKJ589901 FUF589901 GEB589901 GNX589901 GXT589901 HHP589901 HRL589901 IBH589901 ILD589901 IUZ589901 JEV589901 JOR589901 JYN589901 KIJ589901 KSF589901 LCB589901 LLX589901 LVT589901 MFP589901 MPL589901 MZH589901 NJD589901 NSZ589901 OCV589901 OMR589901 OWN589901 PGJ589901 PQF589901 QAB589901 QJX589901 QTT589901 RDP589901 RNL589901 RXH589901 SHD589901 SQZ589901 TAV589901 TKR589901 TUN589901 UEJ589901 UOF589901 UYB589901 VHX589901 VRT589901 WBP589901 WLL589901 WVH589901 N655437 IV655437 SR655437 ACN655437 AMJ655437 AWF655437 BGB655437 BPX655437 BZT655437 CJP655437 CTL655437 DDH655437 DND655437 DWZ655437 EGV655437 EQR655437 FAN655437 FKJ655437 FUF655437 GEB655437 GNX655437 GXT655437 HHP655437 HRL655437 IBH655437 ILD655437 IUZ655437 JEV655437 JOR655437 JYN655437 KIJ655437 KSF655437 LCB655437 LLX655437 LVT655437 MFP655437 MPL655437 MZH655437 NJD655437 NSZ655437 OCV655437 OMR655437 OWN655437 PGJ655437 PQF655437 QAB655437 QJX655437 QTT655437 RDP655437 RNL655437 RXH655437 SHD655437 SQZ655437 TAV655437 TKR655437 TUN655437 UEJ655437 UOF655437 UYB655437 VHX655437 VRT655437 WBP655437 WLL655437 WVH655437 N720973 IV720973 SR720973 ACN720973 AMJ720973 AWF720973 BGB720973 BPX720973 BZT720973 CJP720973 CTL720973 DDH720973 DND720973 DWZ720973 EGV720973 EQR720973 FAN720973 FKJ720973 FUF720973 GEB720973 GNX720973 GXT720973 HHP720973 HRL720973 IBH720973 ILD720973 IUZ720973 JEV720973 JOR720973 JYN720973 KIJ720973 KSF720973 LCB720973 LLX720973 LVT720973 MFP720973 MPL720973 MZH720973 NJD720973 NSZ720973 OCV720973 OMR720973 OWN720973 PGJ720973 PQF720973 QAB720973 QJX720973 QTT720973 RDP720973 RNL720973 RXH720973 SHD720973 SQZ720973 TAV720973 TKR720973 TUN720973 UEJ720973 UOF720973 UYB720973 VHX720973 VRT720973 WBP720973 WLL720973 WVH720973 N786509 IV786509 SR786509 ACN786509 AMJ786509 AWF786509 BGB786509 BPX786509 BZT786509 CJP786509 CTL786509 DDH786509 DND786509 DWZ786509 EGV786509 EQR786509 FAN786509 FKJ786509 FUF786509 GEB786509 GNX786509 GXT786509 HHP786509 HRL786509 IBH786509 ILD786509 IUZ786509 JEV786509 JOR786509 JYN786509 KIJ786509 KSF786509 LCB786509 LLX786509 LVT786509 MFP786509 MPL786509 MZH786509 NJD786509 NSZ786509 OCV786509 OMR786509 OWN786509 PGJ786509 PQF786509 QAB786509 QJX786509 QTT786509 RDP786509 RNL786509 RXH786509 SHD786509 SQZ786509 TAV786509 TKR786509 TUN786509 UEJ786509 UOF786509 UYB786509 VHX786509 VRT786509 WBP786509 WLL786509 WVH786509 N852045 IV852045 SR852045 ACN852045 AMJ852045 AWF852045 BGB852045 BPX852045 BZT852045 CJP852045 CTL852045 DDH852045 DND852045 DWZ852045 EGV852045 EQR852045 FAN852045 FKJ852045 FUF852045 GEB852045 GNX852045 GXT852045 HHP852045 HRL852045 IBH852045 ILD852045 IUZ852045 JEV852045 JOR852045 JYN852045 KIJ852045 KSF852045 LCB852045 LLX852045 LVT852045 MFP852045 MPL852045 MZH852045 NJD852045 NSZ852045 OCV852045 OMR852045 OWN852045 PGJ852045 PQF852045 QAB852045 QJX852045 QTT852045 RDP852045 RNL852045 RXH852045 SHD852045 SQZ852045 TAV852045 TKR852045 TUN852045 UEJ852045 UOF852045 UYB852045 VHX852045 VRT852045 WBP852045 WLL852045 WVH852045 N917581 IV917581 SR917581 ACN917581 AMJ917581 AWF917581 BGB917581 BPX917581 BZT917581 CJP917581 CTL917581 DDH917581 DND917581 DWZ917581 EGV917581 EQR917581 FAN917581 FKJ917581 FUF917581 GEB917581 GNX917581 GXT917581 HHP917581 HRL917581 IBH917581 ILD917581 IUZ917581 JEV917581 JOR917581 JYN917581 KIJ917581 KSF917581 LCB917581 LLX917581 LVT917581 MFP917581 MPL917581 MZH917581 NJD917581 NSZ917581 OCV917581 OMR917581 OWN917581 PGJ917581 PQF917581 QAB917581 QJX917581 QTT917581 RDP917581 RNL917581 RXH917581 SHD917581 SQZ917581 TAV917581 TKR917581 TUN917581 UEJ917581 UOF917581 UYB917581 VHX917581 VRT917581 WBP917581 WLL917581 WVH917581 N983117 IV983117 SR983117 ACN983117 AMJ983117 AWF983117 BGB983117 BPX983117 BZT983117 CJP983117 CTL983117 DDH983117 DND983117 DWZ983117 EGV983117 EQR983117 FAN983117 FKJ983117 FUF983117 GEB983117 GNX983117 GXT983117 HHP983117 HRL983117 IBH983117 ILD983117 IUZ983117 JEV983117 JOR983117 JYN983117 KIJ983117 KSF983117 LCB983117 LLX983117 LVT983117 MFP983117 MPL983117 MZH983117 NJD983117 NSZ983117 OCV983117 OMR983117 OWN983117 PGJ983117 PQF983117 QAB983117 QJX983117 QTT983117 RDP983117 RNL983117 RXH983117 SHD983117 SQZ983117 TAV983117 TKR983117 TUN983117 UEJ983117 UOF983117 UYB983117 VHX983117 VRT983117 WBP983117 WLL983117" xr:uid="{E32E7BEE-4E0C-4548-BE76-C94964844F6F}">
      <formula1>技術_新設</formula1>
    </dataValidation>
  </dataValidations>
  <pageMargins left="0.7" right="0.7" top="0.75" bottom="0.75" header="0.3" footer="0.3"/>
  <pageSetup paperSize="9" scale="32"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48A4157-50FA-484B-B169-85F40DF53212}">
          <x14:formula1>
            <xm:f>区分</xm:f>
          </x14:formula1>
          <xm:sqref>E431:E438 IM431:IM438 SI431:SI438 ACE431:ACE438 AMA431:AMA438 AVW431:AVW438 BFS431:BFS438 BPO431:BPO438 BZK431:BZK438 CJG431:CJG438 CTC431:CTC438 DCY431:DCY438 DMU431:DMU438 DWQ431:DWQ438 EGM431:EGM438 EQI431:EQI438 FAE431:FAE438 FKA431:FKA438 FTW431:FTW438 GDS431:GDS438 GNO431:GNO438 GXK431:GXK438 HHG431:HHG438 HRC431:HRC438 IAY431:IAY438 IKU431:IKU438 IUQ431:IUQ438 JEM431:JEM438 JOI431:JOI438 JYE431:JYE438 KIA431:KIA438 KRW431:KRW438 LBS431:LBS438 LLO431:LLO438 LVK431:LVK438 MFG431:MFG438 MPC431:MPC438 MYY431:MYY438 NIU431:NIU438 NSQ431:NSQ438 OCM431:OCM438 OMI431:OMI438 OWE431:OWE438 PGA431:PGA438 PPW431:PPW438 PZS431:PZS438 QJO431:QJO438 QTK431:QTK438 RDG431:RDG438 RNC431:RNC438 RWY431:RWY438 SGU431:SGU438 SQQ431:SQQ438 TAM431:TAM438 TKI431:TKI438 TUE431:TUE438 UEA431:UEA438 UNW431:UNW438 UXS431:UXS438 VHO431:VHO438 VRK431:VRK438 WBG431:WBG438 WLC431:WLC438 WUY431:WUY438 E65967:E65974 IM65967:IM65974 SI65967:SI65974 ACE65967:ACE65974 AMA65967:AMA65974 AVW65967:AVW65974 BFS65967:BFS65974 BPO65967:BPO65974 BZK65967:BZK65974 CJG65967:CJG65974 CTC65967:CTC65974 DCY65967:DCY65974 DMU65967:DMU65974 DWQ65967:DWQ65974 EGM65967:EGM65974 EQI65967:EQI65974 FAE65967:FAE65974 FKA65967:FKA65974 FTW65967:FTW65974 GDS65967:GDS65974 GNO65967:GNO65974 GXK65967:GXK65974 HHG65967:HHG65974 HRC65967:HRC65974 IAY65967:IAY65974 IKU65967:IKU65974 IUQ65967:IUQ65974 JEM65967:JEM65974 JOI65967:JOI65974 JYE65967:JYE65974 KIA65967:KIA65974 KRW65967:KRW65974 LBS65967:LBS65974 LLO65967:LLO65974 LVK65967:LVK65974 MFG65967:MFG65974 MPC65967:MPC65974 MYY65967:MYY65974 NIU65967:NIU65974 NSQ65967:NSQ65974 OCM65967:OCM65974 OMI65967:OMI65974 OWE65967:OWE65974 PGA65967:PGA65974 PPW65967:PPW65974 PZS65967:PZS65974 QJO65967:QJO65974 QTK65967:QTK65974 RDG65967:RDG65974 RNC65967:RNC65974 RWY65967:RWY65974 SGU65967:SGU65974 SQQ65967:SQQ65974 TAM65967:TAM65974 TKI65967:TKI65974 TUE65967:TUE65974 UEA65967:UEA65974 UNW65967:UNW65974 UXS65967:UXS65974 VHO65967:VHO65974 VRK65967:VRK65974 WBG65967:WBG65974 WLC65967:WLC65974 WUY65967:WUY65974 E131503:E131510 IM131503:IM131510 SI131503:SI131510 ACE131503:ACE131510 AMA131503:AMA131510 AVW131503:AVW131510 BFS131503:BFS131510 BPO131503:BPO131510 BZK131503:BZK131510 CJG131503:CJG131510 CTC131503:CTC131510 DCY131503:DCY131510 DMU131503:DMU131510 DWQ131503:DWQ131510 EGM131503:EGM131510 EQI131503:EQI131510 FAE131503:FAE131510 FKA131503:FKA131510 FTW131503:FTW131510 GDS131503:GDS131510 GNO131503:GNO131510 GXK131503:GXK131510 HHG131503:HHG131510 HRC131503:HRC131510 IAY131503:IAY131510 IKU131503:IKU131510 IUQ131503:IUQ131510 JEM131503:JEM131510 JOI131503:JOI131510 JYE131503:JYE131510 KIA131503:KIA131510 KRW131503:KRW131510 LBS131503:LBS131510 LLO131503:LLO131510 LVK131503:LVK131510 MFG131503:MFG131510 MPC131503:MPC131510 MYY131503:MYY131510 NIU131503:NIU131510 NSQ131503:NSQ131510 OCM131503:OCM131510 OMI131503:OMI131510 OWE131503:OWE131510 PGA131503:PGA131510 PPW131503:PPW131510 PZS131503:PZS131510 QJO131503:QJO131510 QTK131503:QTK131510 RDG131503:RDG131510 RNC131503:RNC131510 RWY131503:RWY131510 SGU131503:SGU131510 SQQ131503:SQQ131510 TAM131503:TAM131510 TKI131503:TKI131510 TUE131503:TUE131510 UEA131503:UEA131510 UNW131503:UNW131510 UXS131503:UXS131510 VHO131503:VHO131510 VRK131503:VRK131510 WBG131503:WBG131510 WLC131503:WLC131510 WUY131503:WUY131510 E197039:E197046 IM197039:IM197046 SI197039:SI197046 ACE197039:ACE197046 AMA197039:AMA197046 AVW197039:AVW197046 BFS197039:BFS197046 BPO197039:BPO197046 BZK197039:BZK197046 CJG197039:CJG197046 CTC197039:CTC197046 DCY197039:DCY197046 DMU197039:DMU197046 DWQ197039:DWQ197046 EGM197039:EGM197046 EQI197039:EQI197046 FAE197039:FAE197046 FKA197039:FKA197046 FTW197039:FTW197046 GDS197039:GDS197046 GNO197039:GNO197046 GXK197039:GXK197046 HHG197039:HHG197046 HRC197039:HRC197046 IAY197039:IAY197046 IKU197039:IKU197046 IUQ197039:IUQ197046 JEM197039:JEM197046 JOI197039:JOI197046 JYE197039:JYE197046 KIA197039:KIA197046 KRW197039:KRW197046 LBS197039:LBS197046 LLO197039:LLO197046 LVK197039:LVK197046 MFG197039:MFG197046 MPC197039:MPC197046 MYY197039:MYY197046 NIU197039:NIU197046 NSQ197039:NSQ197046 OCM197039:OCM197046 OMI197039:OMI197046 OWE197039:OWE197046 PGA197039:PGA197046 PPW197039:PPW197046 PZS197039:PZS197046 QJO197039:QJO197046 QTK197039:QTK197046 RDG197039:RDG197046 RNC197039:RNC197046 RWY197039:RWY197046 SGU197039:SGU197046 SQQ197039:SQQ197046 TAM197039:TAM197046 TKI197039:TKI197046 TUE197039:TUE197046 UEA197039:UEA197046 UNW197039:UNW197046 UXS197039:UXS197046 VHO197039:VHO197046 VRK197039:VRK197046 WBG197039:WBG197046 WLC197039:WLC197046 WUY197039:WUY197046 E262575:E262582 IM262575:IM262582 SI262575:SI262582 ACE262575:ACE262582 AMA262575:AMA262582 AVW262575:AVW262582 BFS262575:BFS262582 BPO262575:BPO262582 BZK262575:BZK262582 CJG262575:CJG262582 CTC262575:CTC262582 DCY262575:DCY262582 DMU262575:DMU262582 DWQ262575:DWQ262582 EGM262575:EGM262582 EQI262575:EQI262582 FAE262575:FAE262582 FKA262575:FKA262582 FTW262575:FTW262582 GDS262575:GDS262582 GNO262575:GNO262582 GXK262575:GXK262582 HHG262575:HHG262582 HRC262575:HRC262582 IAY262575:IAY262582 IKU262575:IKU262582 IUQ262575:IUQ262582 JEM262575:JEM262582 JOI262575:JOI262582 JYE262575:JYE262582 KIA262575:KIA262582 KRW262575:KRW262582 LBS262575:LBS262582 LLO262575:LLO262582 LVK262575:LVK262582 MFG262575:MFG262582 MPC262575:MPC262582 MYY262575:MYY262582 NIU262575:NIU262582 NSQ262575:NSQ262582 OCM262575:OCM262582 OMI262575:OMI262582 OWE262575:OWE262582 PGA262575:PGA262582 PPW262575:PPW262582 PZS262575:PZS262582 QJO262575:QJO262582 QTK262575:QTK262582 RDG262575:RDG262582 RNC262575:RNC262582 RWY262575:RWY262582 SGU262575:SGU262582 SQQ262575:SQQ262582 TAM262575:TAM262582 TKI262575:TKI262582 TUE262575:TUE262582 UEA262575:UEA262582 UNW262575:UNW262582 UXS262575:UXS262582 VHO262575:VHO262582 VRK262575:VRK262582 WBG262575:WBG262582 WLC262575:WLC262582 WUY262575:WUY262582 E328111:E328118 IM328111:IM328118 SI328111:SI328118 ACE328111:ACE328118 AMA328111:AMA328118 AVW328111:AVW328118 BFS328111:BFS328118 BPO328111:BPO328118 BZK328111:BZK328118 CJG328111:CJG328118 CTC328111:CTC328118 DCY328111:DCY328118 DMU328111:DMU328118 DWQ328111:DWQ328118 EGM328111:EGM328118 EQI328111:EQI328118 FAE328111:FAE328118 FKA328111:FKA328118 FTW328111:FTW328118 GDS328111:GDS328118 GNO328111:GNO328118 GXK328111:GXK328118 HHG328111:HHG328118 HRC328111:HRC328118 IAY328111:IAY328118 IKU328111:IKU328118 IUQ328111:IUQ328118 JEM328111:JEM328118 JOI328111:JOI328118 JYE328111:JYE328118 KIA328111:KIA328118 KRW328111:KRW328118 LBS328111:LBS328118 LLO328111:LLO328118 LVK328111:LVK328118 MFG328111:MFG328118 MPC328111:MPC328118 MYY328111:MYY328118 NIU328111:NIU328118 NSQ328111:NSQ328118 OCM328111:OCM328118 OMI328111:OMI328118 OWE328111:OWE328118 PGA328111:PGA328118 PPW328111:PPW328118 PZS328111:PZS328118 QJO328111:QJO328118 QTK328111:QTK328118 RDG328111:RDG328118 RNC328111:RNC328118 RWY328111:RWY328118 SGU328111:SGU328118 SQQ328111:SQQ328118 TAM328111:TAM328118 TKI328111:TKI328118 TUE328111:TUE328118 UEA328111:UEA328118 UNW328111:UNW328118 UXS328111:UXS328118 VHO328111:VHO328118 VRK328111:VRK328118 WBG328111:WBG328118 WLC328111:WLC328118 WUY328111:WUY328118 E393647:E393654 IM393647:IM393654 SI393647:SI393654 ACE393647:ACE393654 AMA393647:AMA393654 AVW393647:AVW393654 BFS393647:BFS393654 BPO393647:BPO393654 BZK393647:BZK393654 CJG393647:CJG393654 CTC393647:CTC393654 DCY393647:DCY393654 DMU393647:DMU393654 DWQ393647:DWQ393654 EGM393647:EGM393654 EQI393647:EQI393654 FAE393647:FAE393654 FKA393647:FKA393654 FTW393647:FTW393654 GDS393647:GDS393654 GNO393647:GNO393654 GXK393647:GXK393654 HHG393647:HHG393654 HRC393647:HRC393654 IAY393647:IAY393654 IKU393647:IKU393654 IUQ393647:IUQ393654 JEM393647:JEM393654 JOI393647:JOI393654 JYE393647:JYE393654 KIA393647:KIA393654 KRW393647:KRW393654 LBS393647:LBS393654 LLO393647:LLO393654 LVK393647:LVK393654 MFG393647:MFG393654 MPC393647:MPC393654 MYY393647:MYY393654 NIU393647:NIU393654 NSQ393647:NSQ393654 OCM393647:OCM393654 OMI393647:OMI393654 OWE393647:OWE393654 PGA393647:PGA393654 PPW393647:PPW393654 PZS393647:PZS393654 QJO393647:QJO393654 QTK393647:QTK393654 RDG393647:RDG393654 RNC393647:RNC393654 RWY393647:RWY393654 SGU393647:SGU393654 SQQ393647:SQQ393654 TAM393647:TAM393654 TKI393647:TKI393654 TUE393647:TUE393654 UEA393647:UEA393654 UNW393647:UNW393654 UXS393647:UXS393654 VHO393647:VHO393654 VRK393647:VRK393654 WBG393647:WBG393654 WLC393647:WLC393654 WUY393647:WUY393654 E459183:E459190 IM459183:IM459190 SI459183:SI459190 ACE459183:ACE459190 AMA459183:AMA459190 AVW459183:AVW459190 BFS459183:BFS459190 BPO459183:BPO459190 BZK459183:BZK459190 CJG459183:CJG459190 CTC459183:CTC459190 DCY459183:DCY459190 DMU459183:DMU459190 DWQ459183:DWQ459190 EGM459183:EGM459190 EQI459183:EQI459190 FAE459183:FAE459190 FKA459183:FKA459190 FTW459183:FTW459190 GDS459183:GDS459190 GNO459183:GNO459190 GXK459183:GXK459190 HHG459183:HHG459190 HRC459183:HRC459190 IAY459183:IAY459190 IKU459183:IKU459190 IUQ459183:IUQ459190 JEM459183:JEM459190 JOI459183:JOI459190 JYE459183:JYE459190 KIA459183:KIA459190 KRW459183:KRW459190 LBS459183:LBS459190 LLO459183:LLO459190 LVK459183:LVK459190 MFG459183:MFG459190 MPC459183:MPC459190 MYY459183:MYY459190 NIU459183:NIU459190 NSQ459183:NSQ459190 OCM459183:OCM459190 OMI459183:OMI459190 OWE459183:OWE459190 PGA459183:PGA459190 PPW459183:PPW459190 PZS459183:PZS459190 QJO459183:QJO459190 QTK459183:QTK459190 RDG459183:RDG459190 RNC459183:RNC459190 RWY459183:RWY459190 SGU459183:SGU459190 SQQ459183:SQQ459190 TAM459183:TAM459190 TKI459183:TKI459190 TUE459183:TUE459190 UEA459183:UEA459190 UNW459183:UNW459190 UXS459183:UXS459190 VHO459183:VHO459190 VRK459183:VRK459190 WBG459183:WBG459190 WLC459183:WLC459190 WUY459183:WUY459190 E524719:E524726 IM524719:IM524726 SI524719:SI524726 ACE524719:ACE524726 AMA524719:AMA524726 AVW524719:AVW524726 BFS524719:BFS524726 BPO524719:BPO524726 BZK524719:BZK524726 CJG524719:CJG524726 CTC524719:CTC524726 DCY524719:DCY524726 DMU524719:DMU524726 DWQ524719:DWQ524726 EGM524719:EGM524726 EQI524719:EQI524726 FAE524719:FAE524726 FKA524719:FKA524726 FTW524719:FTW524726 GDS524719:GDS524726 GNO524719:GNO524726 GXK524719:GXK524726 HHG524719:HHG524726 HRC524719:HRC524726 IAY524719:IAY524726 IKU524719:IKU524726 IUQ524719:IUQ524726 JEM524719:JEM524726 JOI524719:JOI524726 JYE524719:JYE524726 KIA524719:KIA524726 KRW524719:KRW524726 LBS524719:LBS524726 LLO524719:LLO524726 LVK524719:LVK524726 MFG524719:MFG524726 MPC524719:MPC524726 MYY524719:MYY524726 NIU524719:NIU524726 NSQ524719:NSQ524726 OCM524719:OCM524726 OMI524719:OMI524726 OWE524719:OWE524726 PGA524719:PGA524726 PPW524719:PPW524726 PZS524719:PZS524726 QJO524719:QJO524726 QTK524719:QTK524726 RDG524719:RDG524726 RNC524719:RNC524726 RWY524719:RWY524726 SGU524719:SGU524726 SQQ524719:SQQ524726 TAM524719:TAM524726 TKI524719:TKI524726 TUE524719:TUE524726 UEA524719:UEA524726 UNW524719:UNW524726 UXS524719:UXS524726 VHO524719:VHO524726 VRK524719:VRK524726 WBG524719:WBG524726 WLC524719:WLC524726 WUY524719:WUY524726 E590255:E590262 IM590255:IM590262 SI590255:SI590262 ACE590255:ACE590262 AMA590255:AMA590262 AVW590255:AVW590262 BFS590255:BFS590262 BPO590255:BPO590262 BZK590255:BZK590262 CJG590255:CJG590262 CTC590255:CTC590262 DCY590255:DCY590262 DMU590255:DMU590262 DWQ590255:DWQ590262 EGM590255:EGM590262 EQI590255:EQI590262 FAE590255:FAE590262 FKA590255:FKA590262 FTW590255:FTW590262 GDS590255:GDS590262 GNO590255:GNO590262 GXK590255:GXK590262 HHG590255:HHG590262 HRC590255:HRC590262 IAY590255:IAY590262 IKU590255:IKU590262 IUQ590255:IUQ590262 JEM590255:JEM590262 JOI590255:JOI590262 JYE590255:JYE590262 KIA590255:KIA590262 KRW590255:KRW590262 LBS590255:LBS590262 LLO590255:LLO590262 LVK590255:LVK590262 MFG590255:MFG590262 MPC590255:MPC590262 MYY590255:MYY590262 NIU590255:NIU590262 NSQ590255:NSQ590262 OCM590255:OCM590262 OMI590255:OMI590262 OWE590255:OWE590262 PGA590255:PGA590262 PPW590255:PPW590262 PZS590255:PZS590262 QJO590255:QJO590262 QTK590255:QTK590262 RDG590255:RDG590262 RNC590255:RNC590262 RWY590255:RWY590262 SGU590255:SGU590262 SQQ590255:SQQ590262 TAM590255:TAM590262 TKI590255:TKI590262 TUE590255:TUE590262 UEA590255:UEA590262 UNW590255:UNW590262 UXS590255:UXS590262 VHO590255:VHO590262 VRK590255:VRK590262 WBG590255:WBG590262 WLC590255:WLC590262 WUY590255:WUY590262 E655791:E655798 IM655791:IM655798 SI655791:SI655798 ACE655791:ACE655798 AMA655791:AMA655798 AVW655791:AVW655798 BFS655791:BFS655798 BPO655791:BPO655798 BZK655791:BZK655798 CJG655791:CJG655798 CTC655791:CTC655798 DCY655791:DCY655798 DMU655791:DMU655798 DWQ655791:DWQ655798 EGM655791:EGM655798 EQI655791:EQI655798 FAE655791:FAE655798 FKA655791:FKA655798 FTW655791:FTW655798 GDS655791:GDS655798 GNO655791:GNO655798 GXK655791:GXK655798 HHG655791:HHG655798 HRC655791:HRC655798 IAY655791:IAY655798 IKU655791:IKU655798 IUQ655791:IUQ655798 JEM655791:JEM655798 JOI655791:JOI655798 JYE655791:JYE655798 KIA655791:KIA655798 KRW655791:KRW655798 LBS655791:LBS655798 LLO655791:LLO655798 LVK655791:LVK655798 MFG655791:MFG655798 MPC655791:MPC655798 MYY655791:MYY655798 NIU655791:NIU655798 NSQ655791:NSQ655798 OCM655791:OCM655798 OMI655791:OMI655798 OWE655791:OWE655798 PGA655791:PGA655798 PPW655791:PPW655798 PZS655791:PZS655798 QJO655791:QJO655798 QTK655791:QTK655798 RDG655791:RDG655798 RNC655791:RNC655798 RWY655791:RWY655798 SGU655791:SGU655798 SQQ655791:SQQ655798 TAM655791:TAM655798 TKI655791:TKI655798 TUE655791:TUE655798 UEA655791:UEA655798 UNW655791:UNW655798 UXS655791:UXS655798 VHO655791:VHO655798 VRK655791:VRK655798 WBG655791:WBG655798 WLC655791:WLC655798 WUY655791:WUY655798 E721327:E721334 IM721327:IM721334 SI721327:SI721334 ACE721327:ACE721334 AMA721327:AMA721334 AVW721327:AVW721334 BFS721327:BFS721334 BPO721327:BPO721334 BZK721327:BZK721334 CJG721327:CJG721334 CTC721327:CTC721334 DCY721327:DCY721334 DMU721327:DMU721334 DWQ721327:DWQ721334 EGM721327:EGM721334 EQI721327:EQI721334 FAE721327:FAE721334 FKA721327:FKA721334 FTW721327:FTW721334 GDS721327:GDS721334 GNO721327:GNO721334 GXK721327:GXK721334 HHG721327:HHG721334 HRC721327:HRC721334 IAY721327:IAY721334 IKU721327:IKU721334 IUQ721327:IUQ721334 JEM721327:JEM721334 JOI721327:JOI721334 JYE721327:JYE721334 KIA721327:KIA721334 KRW721327:KRW721334 LBS721327:LBS721334 LLO721327:LLO721334 LVK721327:LVK721334 MFG721327:MFG721334 MPC721327:MPC721334 MYY721327:MYY721334 NIU721327:NIU721334 NSQ721327:NSQ721334 OCM721327:OCM721334 OMI721327:OMI721334 OWE721327:OWE721334 PGA721327:PGA721334 PPW721327:PPW721334 PZS721327:PZS721334 QJO721327:QJO721334 QTK721327:QTK721334 RDG721327:RDG721334 RNC721327:RNC721334 RWY721327:RWY721334 SGU721327:SGU721334 SQQ721327:SQQ721334 TAM721327:TAM721334 TKI721327:TKI721334 TUE721327:TUE721334 UEA721327:UEA721334 UNW721327:UNW721334 UXS721327:UXS721334 VHO721327:VHO721334 VRK721327:VRK721334 WBG721327:WBG721334 WLC721327:WLC721334 WUY721327:WUY721334 E786863:E786870 IM786863:IM786870 SI786863:SI786870 ACE786863:ACE786870 AMA786863:AMA786870 AVW786863:AVW786870 BFS786863:BFS786870 BPO786863:BPO786870 BZK786863:BZK786870 CJG786863:CJG786870 CTC786863:CTC786870 DCY786863:DCY786870 DMU786863:DMU786870 DWQ786863:DWQ786870 EGM786863:EGM786870 EQI786863:EQI786870 FAE786863:FAE786870 FKA786863:FKA786870 FTW786863:FTW786870 GDS786863:GDS786870 GNO786863:GNO786870 GXK786863:GXK786870 HHG786863:HHG786870 HRC786863:HRC786870 IAY786863:IAY786870 IKU786863:IKU786870 IUQ786863:IUQ786870 JEM786863:JEM786870 JOI786863:JOI786870 JYE786863:JYE786870 KIA786863:KIA786870 KRW786863:KRW786870 LBS786863:LBS786870 LLO786863:LLO786870 LVK786863:LVK786870 MFG786863:MFG786870 MPC786863:MPC786870 MYY786863:MYY786870 NIU786863:NIU786870 NSQ786863:NSQ786870 OCM786863:OCM786870 OMI786863:OMI786870 OWE786863:OWE786870 PGA786863:PGA786870 PPW786863:PPW786870 PZS786863:PZS786870 QJO786863:QJO786870 QTK786863:QTK786870 RDG786863:RDG786870 RNC786863:RNC786870 RWY786863:RWY786870 SGU786863:SGU786870 SQQ786863:SQQ786870 TAM786863:TAM786870 TKI786863:TKI786870 TUE786863:TUE786870 UEA786863:UEA786870 UNW786863:UNW786870 UXS786863:UXS786870 VHO786863:VHO786870 VRK786863:VRK786870 WBG786863:WBG786870 WLC786863:WLC786870 WUY786863:WUY786870 E852399:E852406 IM852399:IM852406 SI852399:SI852406 ACE852399:ACE852406 AMA852399:AMA852406 AVW852399:AVW852406 BFS852399:BFS852406 BPO852399:BPO852406 BZK852399:BZK852406 CJG852399:CJG852406 CTC852399:CTC852406 DCY852399:DCY852406 DMU852399:DMU852406 DWQ852399:DWQ852406 EGM852399:EGM852406 EQI852399:EQI852406 FAE852399:FAE852406 FKA852399:FKA852406 FTW852399:FTW852406 GDS852399:GDS852406 GNO852399:GNO852406 GXK852399:GXK852406 HHG852399:HHG852406 HRC852399:HRC852406 IAY852399:IAY852406 IKU852399:IKU852406 IUQ852399:IUQ852406 JEM852399:JEM852406 JOI852399:JOI852406 JYE852399:JYE852406 KIA852399:KIA852406 KRW852399:KRW852406 LBS852399:LBS852406 LLO852399:LLO852406 LVK852399:LVK852406 MFG852399:MFG852406 MPC852399:MPC852406 MYY852399:MYY852406 NIU852399:NIU852406 NSQ852399:NSQ852406 OCM852399:OCM852406 OMI852399:OMI852406 OWE852399:OWE852406 PGA852399:PGA852406 PPW852399:PPW852406 PZS852399:PZS852406 QJO852399:QJO852406 QTK852399:QTK852406 RDG852399:RDG852406 RNC852399:RNC852406 RWY852399:RWY852406 SGU852399:SGU852406 SQQ852399:SQQ852406 TAM852399:TAM852406 TKI852399:TKI852406 TUE852399:TUE852406 UEA852399:UEA852406 UNW852399:UNW852406 UXS852399:UXS852406 VHO852399:VHO852406 VRK852399:VRK852406 WBG852399:WBG852406 WLC852399:WLC852406 WUY852399:WUY852406 E917935:E917942 IM917935:IM917942 SI917935:SI917942 ACE917935:ACE917942 AMA917935:AMA917942 AVW917935:AVW917942 BFS917935:BFS917942 BPO917935:BPO917942 BZK917935:BZK917942 CJG917935:CJG917942 CTC917935:CTC917942 DCY917935:DCY917942 DMU917935:DMU917942 DWQ917935:DWQ917942 EGM917935:EGM917942 EQI917935:EQI917942 FAE917935:FAE917942 FKA917935:FKA917942 FTW917935:FTW917942 GDS917935:GDS917942 GNO917935:GNO917942 GXK917935:GXK917942 HHG917935:HHG917942 HRC917935:HRC917942 IAY917935:IAY917942 IKU917935:IKU917942 IUQ917935:IUQ917942 JEM917935:JEM917942 JOI917935:JOI917942 JYE917935:JYE917942 KIA917935:KIA917942 KRW917935:KRW917942 LBS917935:LBS917942 LLO917935:LLO917942 LVK917935:LVK917942 MFG917935:MFG917942 MPC917935:MPC917942 MYY917935:MYY917942 NIU917935:NIU917942 NSQ917935:NSQ917942 OCM917935:OCM917942 OMI917935:OMI917942 OWE917935:OWE917942 PGA917935:PGA917942 PPW917935:PPW917942 PZS917935:PZS917942 QJO917935:QJO917942 QTK917935:QTK917942 RDG917935:RDG917942 RNC917935:RNC917942 RWY917935:RWY917942 SGU917935:SGU917942 SQQ917935:SQQ917942 TAM917935:TAM917942 TKI917935:TKI917942 TUE917935:TUE917942 UEA917935:UEA917942 UNW917935:UNW917942 UXS917935:UXS917942 VHO917935:VHO917942 VRK917935:VRK917942 WBG917935:WBG917942 WLC917935:WLC917942 WUY917935:WUY917942 E983471:E983478 IM983471:IM983478 SI983471:SI983478 ACE983471:ACE983478 AMA983471:AMA983478 AVW983471:AVW983478 BFS983471:BFS983478 BPO983471:BPO983478 BZK983471:BZK983478 CJG983471:CJG983478 CTC983471:CTC983478 DCY983471:DCY983478 DMU983471:DMU983478 DWQ983471:DWQ983478 EGM983471:EGM983478 EQI983471:EQI983478 FAE983471:FAE983478 FKA983471:FKA983478 FTW983471:FTW983478 GDS983471:GDS983478 GNO983471:GNO983478 GXK983471:GXK983478 HHG983471:HHG983478 HRC983471:HRC983478 IAY983471:IAY983478 IKU983471:IKU983478 IUQ983471:IUQ983478 JEM983471:JEM983478 JOI983471:JOI983478 JYE983471:JYE983478 KIA983471:KIA983478 KRW983471:KRW983478 LBS983471:LBS983478 LLO983471:LLO983478 LVK983471:LVK983478 MFG983471:MFG983478 MPC983471:MPC983478 MYY983471:MYY983478 NIU983471:NIU983478 NSQ983471:NSQ983478 OCM983471:OCM983478 OMI983471:OMI983478 OWE983471:OWE983478 PGA983471:PGA983478 PPW983471:PPW983478 PZS983471:PZS983478 QJO983471:QJO983478 QTK983471:QTK983478 RDG983471:RDG983478 RNC983471:RNC983478 RWY983471:RWY983478 SGU983471:SGU983478 SQQ983471:SQQ983478 TAM983471:TAM983478 TKI983471:TKI983478 TUE983471:TUE983478 UEA983471:UEA983478 UNW983471:UNW983478 UXS983471:UXS983478 VHO983471:VHO983478 VRK983471:VRK983478 WBG983471:WBG983478 WLC983471:WLC983478 WUY983471:WUY983478 E440:E877 IM440:IM877 SI440:SI877 ACE440:ACE877 AMA440:AMA877 AVW440:AVW877 BFS440:BFS877 BPO440:BPO877 BZK440:BZK877 CJG440:CJG877 CTC440:CTC877 DCY440:DCY877 DMU440:DMU877 DWQ440:DWQ877 EGM440:EGM877 EQI440:EQI877 FAE440:FAE877 FKA440:FKA877 FTW440:FTW877 GDS440:GDS877 GNO440:GNO877 GXK440:GXK877 HHG440:HHG877 HRC440:HRC877 IAY440:IAY877 IKU440:IKU877 IUQ440:IUQ877 JEM440:JEM877 JOI440:JOI877 JYE440:JYE877 KIA440:KIA877 KRW440:KRW877 LBS440:LBS877 LLO440:LLO877 LVK440:LVK877 MFG440:MFG877 MPC440:MPC877 MYY440:MYY877 NIU440:NIU877 NSQ440:NSQ877 OCM440:OCM877 OMI440:OMI877 OWE440:OWE877 PGA440:PGA877 PPW440:PPW877 PZS440:PZS877 QJO440:QJO877 QTK440:QTK877 RDG440:RDG877 RNC440:RNC877 RWY440:RWY877 SGU440:SGU877 SQQ440:SQQ877 TAM440:TAM877 TKI440:TKI877 TUE440:TUE877 UEA440:UEA877 UNW440:UNW877 UXS440:UXS877 VHO440:VHO877 VRK440:VRK877 WBG440:WBG877 WLC440:WLC877 WUY440:WUY877 E65976:E66413 IM65976:IM66413 SI65976:SI66413 ACE65976:ACE66413 AMA65976:AMA66413 AVW65976:AVW66413 BFS65976:BFS66413 BPO65976:BPO66413 BZK65976:BZK66413 CJG65976:CJG66413 CTC65976:CTC66413 DCY65976:DCY66413 DMU65976:DMU66413 DWQ65976:DWQ66413 EGM65976:EGM66413 EQI65976:EQI66413 FAE65976:FAE66413 FKA65976:FKA66413 FTW65976:FTW66413 GDS65976:GDS66413 GNO65976:GNO66413 GXK65976:GXK66413 HHG65976:HHG66413 HRC65976:HRC66413 IAY65976:IAY66413 IKU65976:IKU66413 IUQ65976:IUQ66413 JEM65976:JEM66413 JOI65976:JOI66413 JYE65976:JYE66413 KIA65976:KIA66413 KRW65976:KRW66413 LBS65976:LBS66413 LLO65976:LLO66413 LVK65976:LVK66413 MFG65976:MFG66413 MPC65976:MPC66413 MYY65976:MYY66413 NIU65976:NIU66413 NSQ65976:NSQ66413 OCM65976:OCM66413 OMI65976:OMI66413 OWE65976:OWE66413 PGA65976:PGA66413 PPW65976:PPW66413 PZS65976:PZS66413 QJO65976:QJO66413 QTK65976:QTK66413 RDG65976:RDG66413 RNC65976:RNC66413 RWY65976:RWY66413 SGU65976:SGU66413 SQQ65976:SQQ66413 TAM65976:TAM66413 TKI65976:TKI66413 TUE65976:TUE66413 UEA65976:UEA66413 UNW65976:UNW66413 UXS65976:UXS66413 VHO65976:VHO66413 VRK65976:VRK66413 WBG65976:WBG66413 WLC65976:WLC66413 WUY65976:WUY66413 E131512:E131949 IM131512:IM131949 SI131512:SI131949 ACE131512:ACE131949 AMA131512:AMA131949 AVW131512:AVW131949 BFS131512:BFS131949 BPO131512:BPO131949 BZK131512:BZK131949 CJG131512:CJG131949 CTC131512:CTC131949 DCY131512:DCY131949 DMU131512:DMU131949 DWQ131512:DWQ131949 EGM131512:EGM131949 EQI131512:EQI131949 FAE131512:FAE131949 FKA131512:FKA131949 FTW131512:FTW131949 GDS131512:GDS131949 GNO131512:GNO131949 GXK131512:GXK131949 HHG131512:HHG131949 HRC131512:HRC131949 IAY131512:IAY131949 IKU131512:IKU131949 IUQ131512:IUQ131949 JEM131512:JEM131949 JOI131512:JOI131949 JYE131512:JYE131949 KIA131512:KIA131949 KRW131512:KRW131949 LBS131512:LBS131949 LLO131512:LLO131949 LVK131512:LVK131949 MFG131512:MFG131949 MPC131512:MPC131949 MYY131512:MYY131949 NIU131512:NIU131949 NSQ131512:NSQ131949 OCM131512:OCM131949 OMI131512:OMI131949 OWE131512:OWE131949 PGA131512:PGA131949 PPW131512:PPW131949 PZS131512:PZS131949 QJO131512:QJO131949 QTK131512:QTK131949 RDG131512:RDG131949 RNC131512:RNC131949 RWY131512:RWY131949 SGU131512:SGU131949 SQQ131512:SQQ131949 TAM131512:TAM131949 TKI131512:TKI131949 TUE131512:TUE131949 UEA131512:UEA131949 UNW131512:UNW131949 UXS131512:UXS131949 VHO131512:VHO131949 VRK131512:VRK131949 WBG131512:WBG131949 WLC131512:WLC131949 WUY131512:WUY131949 E197048:E197485 IM197048:IM197485 SI197048:SI197485 ACE197048:ACE197485 AMA197048:AMA197485 AVW197048:AVW197485 BFS197048:BFS197485 BPO197048:BPO197485 BZK197048:BZK197485 CJG197048:CJG197485 CTC197048:CTC197485 DCY197048:DCY197485 DMU197048:DMU197485 DWQ197048:DWQ197485 EGM197048:EGM197485 EQI197048:EQI197485 FAE197048:FAE197485 FKA197048:FKA197485 FTW197048:FTW197485 GDS197048:GDS197485 GNO197048:GNO197485 GXK197048:GXK197485 HHG197048:HHG197485 HRC197048:HRC197485 IAY197048:IAY197485 IKU197048:IKU197485 IUQ197048:IUQ197485 JEM197048:JEM197485 JOI197048:JOI197485 JYE197048:JYE197485 KIA197048:KIA197485 KRW197048:KRW197485 LBS197048:LBS197485 LLO197048:LLO197485 LVK197048:LVK197485 MFG197048:MFG197485 MPC197048:MPC197485 MYY197048:MYY197485 NIU197048:NIU197485 NSQ197048:NSQ197485 OCM197048:OCM197485 OMI197048:OMI197485 OWE197048:OWE197485 PGA197048:PGA197485 PPW197048:PPW197485 PZS197048:PZS197485 QJO197048:QJO197485 QTK197048:QTK197485 RDG197048:RDG197485 RNC197048:RNC197485 RWY197048:RWY197485 SGU197048:SGU197485 SQQ197048:SQQ197485 TAM197048:TAM197485 TKI197048:TKI197485 TUE197048:TUE197485 UEA197048:UEA197485 UNW197048:UNW197485 UXS197048:UXS197485 VHO197048:VHO197485 VRK197048:VRK197485 WBG197048:WBG197485 WLC197048:WLC197485 WUY197048:WUY197485 E262584:E263021 IM262584:IM263021 SI262584:SI263021 ACE262584:ACE263021 AMA262584:AMA263021 AVW262584:AVW263021 BFS262584:BFS263021 BPO262584:BPO263021 BZK262584:BZK263021 CJG262584:CJG263021 CTC262584:CTC263021 DCY262584:DCY263021 DMU262584:DMU263021 DWQ262584:DWQ263021 EGM262584:EGM263021 EQI262584:EQI263021 FAE262584:FAE263021 FKA262584:FKA263021 FTW262584:FTW263021 GDS262584:GDS263021 GNO262584:GNO263021 GXK262584:GXK263021 HHG262584:HHG263021 HRC262584:HRC263021 IAY262584:IAY263021 IKU262584:IKU263021 IUQ262584:IUQ263021 JEM262584:JEM263021 JOI262584:JOI263021 JYE262584:JYE263021 KIA262584:KIA263021 KRW262584:KRW263021 LBS262584:LBS263021 LLO262584:LLO263021 LVK262584:LVK263021 MFG262584:MFG263021 MPC262584:MPC263021 MYY262584:MYY263021 NIU262584:NIU263021 NSQ262584:NSQ263021 OCM262584:OCM263021 OMI262584:OMI263021 OWE262584:OWE263021 PGA262584:PGA263021 PPW262584:PPW263021 PZS262584:PZS263021 QJO262584:QJO263021 QTK262584:QTK263021 RDG262584:RDG263021 RNC262584:RNC263021 RWY262584:RWY263021 SGU262584:SGU263021 SQQ262584:SQQ263021 TAM262584:TAM263021 TKI262584:TKI263021 TUE262584:TUE263021 UEA262584:UEA263021 UNW262584:UNW263021 UXS262584:UXS263021 VHO262584:VHO263021 VRK262584:VRK263021 WBG262584:WBG263021 WLC262584:WLC263021 WUY262584:WUY263021 E328120:E328557 IM328120:IM328557 SI328120:SI328557 ACE328120:ACE328557 AMA328120:AMA328557 AVW328120:AVW328557 BFS328120:BFS328557 BPO328120:BPO328557 BZK328120:BZK328557 CJG328120:CJG328557 CTC328120:CTC328557 DCY328120:DCY328557 DMU328120:DMU328557 DWQ328120:DWQ328557 EGM328120:EGM328557 EQI328120:EQI328557 FAE328120:FAE328557 FKA328120:FKA328557 FTW328120:FTW328557 GDS328120:GDS328557 GNO328120:GNO328557 GXK328120:GXK328557 HHG328120:HHG328557 HRC328120:HRC328557 IAY328120:IAY328557 IKU328120:IKU328557 IUQ328120:IUQ328557 JEM328120:JEM328557 JOI328120:JOI328557 JYE328120:JYE328557 KIA328120:KIA328557 KRW328120:KRW328557 LBS328120:LBS328557 LLO328120:LLO328557 LVK328120:LVK328557 MFG328120:MFG328557 MPC328120:MPC328557 MYY328120:MYY328557 NIU328120:NIU328557 NSQ328120:NSQ328557 OCM328120:OCM328557 OMI328120:OMI328557 OWE328120:OWE328557 PGA328120:PGA328557 PPW328120:PPW328557 PZS328120:PZS328557 QJO328120:QJO328557 QTK328120:QTK328557 RDG328120:RDG328557 RNC328120:RNC328557 RWY328120:RWY328557 SGU328120:SGU328557 SQQ328120:SQQ328557 TAM328120:TAM328557 TKI328120:TKI328557 TUE328120:TUE328557 UEA328120:UEA328557 UNW328120:UNW328557 UXS328120:UXS328557 VHO328120:VHO328557 VRK328120:VRK328557 WBG328120:WBG328557 WLC328120:WLC328557 WUY328120:WUY328557 E393656:E394093 IM393656:IM394093 SI393656:SI394093 ACE393656:ACE394093 AMA393656:AMA394093 AVW393656:AVW394093 BFS393656:BFS394093 BPO393656:BPO394093 BZK393656:BZK394093 CJG393656:CJG394093 CTC393656:CTC394093 DCY393656:DCY394093 DMU393656:DMU394093 DWQ393656:DWQ394093 EGM393656:EGM394093 EQI393656:EQI394093 FAE393656:FAE394093 FKA393656:FKA394093 FTW393656:FTW394093 GDS393656:GDS394093 GNO393656:GNO394093 GXK393656:GXK394093 HHG393656:HHG394093 HRC393656:HRC394093 IAY393656:IAY394093 IKU393656:IKU394093 IUQ393656:IUQ394093 JEM393656:JEM394093 JOI393656:JOI394093 JYE393656:JYE394093 KIA393656:KIA394093 KRW393656:KRW394093 LBS393656:LBS394093 LLO393656:LLO394093 LVK393656:LVK394093 MFG393656:MFG394093 MPC393656:MPC394093 MYY393656:MYY394093 NIU393656:NIU394093 NSQ393656:NSQ394093 OCM393656:OCM394093 OMI393656:OMI394093 OWE393656:OWE394093 PGA393656:PGA394093 PPW393656:PPW394093 PZS393656:PZS394093 QJO393656:QJO394093 QTK393656:QTK394093 RDG393656:RDG394093 RNC393656:RNC394093 RWY393656:RWY394093 SGU393656:SGU394093 SQQ393656:SQQ394093 TAM393656:TAM394093 TKI393656:TKI394093 TUE393656:TUE394093 UEA393656:UEA394093 UNW393656:UNW394093 UXS393656:UXS394093 VHO393656:VHO394093 VRK393656:VRK394093 WBG393656:WBG394093 WLC393656:WLC394093 WUY393656:WUY394093 E459192:E459629 IM459192:IM459629 SI459192:SI459629 ACE459192:ACE459629 AMA459192:AMA459629 AVW459192:AVW459629 BFS459192:BFS459629 BPO459192:BPO459629 BZK459192:BZK459629 CJG459192:CJG459629 CTC459192:CTC459629 DCY459192:DCY459629 DMU459192:DMU459629 DWQ459192:DWQ459629 EGM459192:EGM459629 EQI459192:EQI459629 FAE459192:FAE459629 FKA459192:FKA459629 FTW459192:FTW459629 GDS459192:GDS459629 GNO459192:GNO459629 GXK459192:GXK459629 HHG459192:HHG459629 HRC459192:HRC459629 IAY459192:IAY459629 IKU459192:IKU459629 IUQ459192:IUQ459629 JEM459192:JEM459629 JOI459192:JOI459629 JYE459192:JYE459629 KIA459192:KIA459629 KRW459192:KRW459629 LBS459192:LBS459629 LLO459192:LLO459629 LVK459192:LVK459629 MFG459192:MFG459629 MPC459192:MPC459629 MYY459192:MYY459629 NIU459192:NIU459629 NSQ459192:NSQ459629 OCM459192:OCM459629 OMI459192:OMI459629 OWE459192:OWE459629 PGA459192:PGA459629 PPW459192:PPW459629 PZS459192:PZS459629 QJO459192:QJO459629 QTK459192:QTK459629 RDG459192:RDG459629 RNC459192:RNC459629 RWY459192:RWY459629 SGU459192:SGU459629 SQQ459192:SQQ459629 TAM459192:TAM459629 TKI459192:TKI459629 TUE459192:TUE459629 UEA459192:UEA459629 UNW459192:UNW459629 UXS459192:UXS459629 VHO459192:VHO459629 VRK459192:VRK459629 WBG459192:WBG459629 WLC459192:WLC459629 WUY459192:WUY459629 E524728:E525165 IM524728:IM525165 SI524728:SI525165 ACE524728:ACE525165 AMA524728:AMA525165 AVW524728:AVW525165 BFS524728:BFS525165 BPO524728:BPO525165 BZK524728:BZK525165 CJG524728:CJG525165 CTC524728:CTC525165 DCY524728:DCY525165 DMU524728:DMU525165 DWQ524728:DWQ525165 EGM524728:EGM525165 EQI524728:EQI525165 FAE524728:FAE525165 FKA524728:FKA525165 FTW524728:FTW525165 GDS524728:GDS525165 GNO524728:GNO525165 GXK524728:GXK525165 HHG524728:HHG525165 HRC524728:HRC525165 IAY524728:IAY525165 IKU524728:IKU525165 IUQ524728:IUQ525165 JEM524728:JEM525165 JOI524728:JOI525165 JYE524728:JYE525165 KIA524728:KIA525165 KRW524728:KRW525165 LBS524728:LBS525165 LLO524728:LLO525165 LVK524728:LVK525165 MFG524728:MFG525165 MPC524728:MPC525165 MYY524728:MYY525165 NIU524728:NIU525165 NSQ524728:NSQ525165 OCM524728:OCM525165 OMI524728:OMI525165 OWE524728:OWE525165 PGA524728:PGA525165 PPW524728:PPW525165 PZS524728:PZS525165 QJO524728:QJO525165 QTK524728:QTK525165 RDG524728:RDG525165 RNC524728:RNC525165 RWY524728:RWY525165 SGU524728:SGU525165 SQQ524728:SQQ525165 TAM524728:TAM525165 TKI524728:TKI525165 TUE524728:TUE525165 UEA524728:UEA525165 UNW524728:UNW525165 UXS524728:UXS525165 VHO524728:VHO525165 VRK524728:VRK525165 WBG524728:WBG525165 WLC524728:WLC525165 WUY524728:WUY525165 E590264:E590701 IM590264:IM590701 SI590264:SI590701 ACE590264:ACE590701 AMA590264:AMA590701 AVW590264:AVW590701 BFS590264:BFS590701 BPO590264:BPO590701 BZK590264:BZK590701 CJG590264:CJG590701 CTC590264:CTC590701 DCY590264:DCY590701 DMU590264:DMU590701 DWQ590264:DWQ590701 EGM590264:EGM590701 EQI590264:EQI590701 FAE590264:FAE590701 FKA590264:FKA590701 FTW590264:FTW590701 GDS590264:GDS590701 GNO590264:GNO590701 GXK590264:GXK590701 HHG590264:HHG590701 HRC590264:HRC590701 IAY590264:IAY590701 IKU590264:IKU590701 IUQ590264:IUQ590701 JEM590264:JEM590701 JOI590264:JOI590701 JYE590264:JYE590701 KIA590264:KIA590701 KRW590264:KRW590701 LBS590264:LBS590701 LLO590264:LLO590701 LVK590264:LVK590701 MFG590264:MFG590701 MPC590264:MPC590701 MYY590264:MYY590701 NIU590264:NIU590701 NSQ590264:NSQ590701 OCM590264:OCM590701 OMI590264:OMI590701 OWE590264:OWE590701 PGA590264:PGA590701 PPW590264:PPW590701 PZS590264:PZS590701 QJO590264:QJO590701 QTK590264:QTK590701 RDG590264:RDG590701 RNC590264:RNC590701 RWY590264:RWY590701 SGU590264:SGU590701 SQQ590264:SQQ590701 TAM590264:TAM590701 TKI590264:TKI590701 TUE590264:TUE590701 UEA590264:UEA590701 UNW590264:UNW590701 UXS590264:UXS590701 VHO590264:VHO590701 VRK590264:VRK590701 WBG590264:WBG590701 WLC590264:WLC590701 WUY590264:WUY590701 E655800:E656237 IM655800:IM656237 SI655800:SI656237 ACE655800:ACE656237 AMA655800:AMA656237 AVW655800:AVW656237 BFS655800:BFS656237 BPO655800:BPO656237 BZK655800:BZK656237 CJG655800:CJG656237 CTC655800:CTC656237 DCY655800:DCY656237 DMU655800:DMU656237 DWQ655800:DWQ656237 EGM655800:EGM656237 EQI655800:EQI656237 FAE655800:FAE656237 FKA655800:FKA656237 FTW655800:FTW656237 GDS655800:GDS656237 GNO655800:GNO656237 GXK655800:GXK656237 HHG655800:HHG656237 HRC655800:HRC656237 IAY655800:IAY656237 IKU655800:IKU656237 IUQ655800:IUQ656237 JEM655800:JEM656237 JOI655800:JOI656237 JYE655800:JYE656237 KIA655800:KIA656237 KRW655800:KRW656237 LBS655800:LBS656237 LLO655800:LLO656237 LVK655800:LVK656237 MFG655800:MFG656237 MPC655800:MPC656237 MYY655800:MYY656237 NIU655800:NIU656237 NSQ655800:NSQ656237 OCM655800:OCM656237 OMI655800:OMI656237 OWE655800:OWE656237 PGA655800:PGA656237 PPW655800:PPW656237 PZS655800:PZS656237 QJO655800:QJO656237 QTK655800:QTK656237 RDG655800:RDG656237 RNC655800:RNC656237 RWY655800:RWY656237 SGU655800:SGU656237 SQQ655800:SQQ656237 TAM655800:TAM656237 TKI655800:TKI656237 TUE655800:TUE656237 UEA655800:UEA656237 UNW655800:UNW656237 UXS655800:UXS656237 VHO655800:VHO656237 VRK655800:VRK656237 WBG655800:WBG656237 WLC655800:WLC656237 WUY655800:WUY656237 E721336:E721773 IM721336:IM721773 SI721336:SI721773 ACE721336:ACE721773 AMA721336:AMA721773 AVW721336:AVW721773 BFS721336:BFS721773 BPO721336:BPO721773 BZK721336:BZK721773 CJG721336:CJG721773 CTC721336:CTC721773 DCY721336:DCY721773 DMU721336:DMU721773 DWQ721336:DWQ721773 EGM721336:EGM721773 EQI721336:EQI721773 FAE721336:FAE721773 FKA721336:FKA721773 FTW721336:FTW721773 GDS721336:GDS721773 GNO721336:GNO721773 GXK721336:GXK721773 HHG721336:HHG721773 HRC721336:HRC721773 IAY721336:IAY721773 IKU721336:IKU721773 IUQ721336:IUQ721773 JEM721336:JEM721773 JOI721336:JOI721773 JYE721336:JYE721773 KIA721336:KIA721773 KRW721336:KRW721773 LBS721336:LBS721773 LLO721336:LLO721773 LVK721336:LVK721773 MFG721336:MFG721773 MPC721336:MPC721773 MYY721336:MYY721773 NIU721336:NIU721773 NSQ721336:NSQ721773 OCM721336:OCM721773 OMI721336:OMI721773 OWE721336:OWE721773 PGA721336:PGA721773 PPW721336:PPW721773 PZS721336:PZS721773 QJO721336:QJO721773 QTK721336:QTK721773 RDG721336:RDG721773 RNC721336:RNC721773 RWY721336:RWY721773 SGU721336:SGU721773 SQQ721336:SQQ721773 TAM721336:TAM721773 TKI721336:TKI721773 TUE721336:TUE721773 UEA721336:UEA721773 UNW721336:UNW721773 UXS721336:UXS721773 VHO721336:VHO721773 VRK721336:VRK721773 WBG721336:WBG721773 WLC721336:WLC721773 WUY721336:WUY721773 E786872:E787309 IM786872:IM787309 SI786872:SI787309 ACE786872:ACE787309 AMA786872:AMA787309 AVW786872:AVW787309 BFS786872:BFS787309 BPO786872:BPO787309 BZK786872:BZK787309 CJG786872:CJG787309 CTC786872:CTC787309 DCY786872:DCY787309 DMU786872:DMU787309 DWQ786872:DWQ787309 EGM786872:EGM787309 EQI786872:EQI787309 FAE786872:FAE787309 FKA786872:FKA787309 FTW786872:FTW787309 GDS786872:GDS787309 GNO786872:GNO787309 GXK786872:GXK787309 HHG786872:HHG787309 HRC786872:HRC787309 IAY786872:IAY787309 IKU786872:IKU787309 IUQ786872:IUQ787309 JEM786872:JEM787309 JOI786872:JOI787309 JYE786872:JYE787309 KIA786872:KIA787309 KRW786872:KRW787309 LBS786872:LBS787309 LLO786872:LLO787309 LVK786872:LVK787309 MFG786872:MFG787309 MPC786872:MPC787309 MYY786872:MYY787309 NIU786872:NIU787309 NSQ786872:NSQ787309 OCM786872:OCM787309 OMI786872:OMI787309 OWE786872:OWE787309 PGA786872:PGA787309 PPW786872:PPW787309 PZS786872:PZS787309 QJO786872:QJO787309 QTK786872:QTK787309 RDG786872:RDG787309 RNC786872:RNC787309 RWY786872:RWY787309 SGU786872:SGU787309 SQQ786872:SQQ787309 TAM786872:TAM787309 TKI786872:TKI787309 TUE786872:TUE787309 UEA786872:UEA787309 UNW786872:UNW787309 UXS786872:UXS787309 VHO786872:VHO787309 VRK786872:VRK787309 WBG786872:WBG787309 WLC786872:WLC787309 WUY786872:WUY787309 E852408:E852845 IM852408:IM852845 SI852408:SI852845 ACE852408:ACE852845 AMA852408:AMA852845 AVW852408:AVW852845 BFS852408:BFS852845 BPO852408:BPO852845 BZK852408:BZK852845 CJG852408:CJG852845 CTC852408:CTC852845 DCY852408:DCY852845 DMU852408:DMU852845 DWQ852408:DWQ852845 EGM852408:EGM852845 EQI852408:EQI852845 FAE852408:FAE852845 FKA852408:FKA852845 FTW852408:FTW852845 GDS852408:GDS852845 GNO852408:GNO852845 GXK852408:GXK852845 HHG852408:HHG852845 HRC852408:HRC852845 IAY852408:IAY852845 IKU852408:IKU852845 IUQ852408:IUQ852845 JEM852408:JEM852845 JOI852408:JOI852845 JYE852408:JYE852845 KIA852408:KIA852845 KRW852408:KRW852845 LBS852408:LBS852845 LLO852408:LLO852845 LVK852408:LVK852845 MFG852408:MFG852845 MPC852408:MPC852845 MYY852408:MYY852845 NIU852408:NIU852845 NSQ852408:NSQ852845 OCM852408:OCM852845 OMI852408:OMI852845 OWE852408:OWE852845 PGA852408:PGA852845 PPW852408:PPW852845 PZS852408:PZS852845 QJO852408:QJO852845 QTK852408:QTK852845 RDG852408:RDG852845 RNC852408:RNC852845 RWY852408:RWY852845 SGU852408:SGU852845 SQQ852408:SQQ852845 TAM852408:TAM852845 TKI852408:TKI852845 TUE852408:TUE852845 UEA852408:UEA852845 UNW852408:UNW852845 UXS852408:UXS852845 VHO852408:VHO852845 VRK852408:VRK852845 WBG852408:WBG852845 WLC852408:WLC852845 WUY852408:WUY852845 E917944:E918381 IM917944:IM918381 SI917944:SI918381 ACE917944:ACE918381 AMA917944:AMA918381 AVW917944:AVW918381 BFS917944:BFS918381 BPO917944:BPO918381 BZK917944:BZK918381 CJG917944:CJG918381 CTC917944:CTC918381 DCY917944:DCY918381 DMU917944:DMU918381 DWQ917944:DWQ918381 EGM917944:EGM918381 EQI917944:EQI918381 FAE917944:FAE918381 FKA917944:FKA918381 FTW917944:FTW918381 GDS917944:GDS918381 GNO917944:GNO918381 GXK917944:GXK918381 HHG917944:HHG918381 HRC917944:HRC918381 IAY917944:IAY918381 IKU917944:IKU918381 IUQ917944:IUQ918381 JEM917944:JEM918381 JOI917944:JOI918381 JYE917944:JYE918381 KIA917944:KIA918381 KRW917944:KRW918381 LBS917944:LBS918381 LLO917944:LLO918381 LVK917944:LVK918381 MFG917944:MFG918381 MPC917944:MPC918381 MYY917944:MYY918381 NIU917944:NIU918381 NSQ917944:NSQ918381 OCM917944:OCM918381 OMI917944:OMI918381 OWE917944:OWE918381 PGA917944:PGA918381 PPW917944:PPW918381 PZS917944:PZS918381 QJO917944:QJO918381 QTK917944:QTK918381 RDG917944:RDG918381 RNC917944:RNC918381 RWY917944:RWY918381 SGU917944:SGU918381 SQQ917944:SQQ918381 TAM917944:TAM918381 TKI917944:TKI918381 TUE917944:TUE918381 UEA917944:UEA918381 UNW917944:UNW918381 UXS917944:UXS918381 VHO917944:VHO918381 VRK917944:VRK918381 WBG917944:WBG918381 WLC917944:WLC918381 WUY917944:WUY918381 E983480:E983917 IM983480:IM983917 SI983480:SI983917 ACE983480:ACE983917 AMA983480:AMA983917 AVW983480:AVW983917 BFS983480:BFS983917 BPO983480:BPO983917 BZK983480:BZK983917 CJG983480:CJG983917 CTC983480:CTC983917 DCY983480:DCY983917 DMU983480:DMU983917 DWQ983480:DWQ983917 EGM983480:EGM983917 EQI983480:EQI983917 FAE983480:FAE983917 FKA983480:FKA983917 FTW983480:FTW983917 GDS983480:GDS983917 GNO983480:GNO983917 GXK983480:GXK983917 HHG983480:HHG983917 HRC983480:HRC983917 IAY983480:IAY983917 IKU983480:IKU983917 IUQ983480:IUQ983917 JEM983480:JEM983917 JOI983480:JOI983917 JYE983480:JYE983917 KIA983480:KIA983917 KRW983480:KRW983917 LBS983480:LBS983917 LLO983480:LLO983917 LVK983480:LVK983917 MFG983480:MFG983917 MPC983480:MPC983917 MYY983480:MYY983917 NIU983480:NIU983917 NSQ983480:NSQ983917 OCM983480:OCM983917 OMI983480:OMI983917 OWE983480:OWE983917 PGA983480:PGA983917 PPW983480:PPW983917 PZS983480:PZS983917 QJO983480:QJO983917 QTK983480:QTK983917 RDG983480:RDG983917 RNC983480:RNC983917 RWY983480:RWY983917 SGU983480:SGU983917 SQQ983480:SQQ983917 TAM983480:TAM983917 TKI983480:TKI983917 TUE983480:TUE983917 UEA983480:UEA983917 UNW983480:UNW983917 UXS983480:UXS983917 VHO983480:VHO983917 VRK983480:VRK983917 WBG983480:WBG983917 WLC983480:WLC983917 WUY983480:WUY983917 E879:E1058 IM879:IM1058 SI879:SI1058 ACE879:ACE1058 AMA879:AMA1058 AVW879:AVW1058 BFS879:BFS1058 BPO879:BPO1058 BZK879:BZK1058 CJG879:CJG1058 CTC879:CTC1058 DCY879:DCY1058 DMU879:DMU1058 DWQ879:DWQ1058 EGM879:EGM1058 EQI879:EQI1058 FAE879:FAE1058 FKA879:FKA1058 FTW879:FTW1058 GDS879:GDS1058 GNO879:GNO1058 GXK879:GXK1058 HHG879:HHG1058 HRC879:HRC1058 IAY879:IAY1058 IKU879:IKU1058 IUQ879:IUQ1058 JEM879:JEM1058 JOI879:JOI1058 JYE879:JYE1058 KIA879:KIA1058 KRW879:KRW1058 LBS879:LBS1058 LLO879:LLO1058 LVK879:LVK1058 MFG879:MFG1058 MPC879:MPC1058 MYY879:MYY1058 NIU879:NIU1058 NSQ879:NSQ1058 OCM879:OCM1058 OMI879:OMI1058 OWE879:OWE1058 PGA879:PGA1058 PPW879:PPW1058 PZS879:PZS1058 QJO879:QJO1058 QTK879:QTK1058 RDG879:RDG1058 RNC879:RNC1058 RWY879:RWY1058 SGU879:SGU1058 SQQ879:SQQ1058 TAM879:TAM1058 TKI879:TKI1058 TUE879:TUE1058 UEA879:UEA1058 UNW879:UNW1058 UXS879:UXS1058 VHO879:VHO1058 VRK879:VRK1058 WBG879:WBG1058 WLC879:WLC1058 WUY879:WUY1058 E66415:E66594 IM66415:IM66594 SI66415:SI66594 ACE66415:ACE66594 AMA66415:AMA66594 AVW66415:AVW66594 BFS66415:BFS66594 BPO66415:BPO66594 BZK66415:BZK66594 CJG66415:CJG66594 CTC66415:CTC66594 DCY66415:DCY66594 DMU66415:DMU66594 DWQ66415:DWQ66594 EGM66415:EGM66594 EQI66415:EQI66594 FAE66415:FAE66594 FKA66415:FKA66594 FTW66415:FTW66594 GDS66415:GDS66594 GNO66415:GNO66594 GXK66415:GXK66594 HHG66415:HHG66594 HRC66415:HRC66594 IAY66415:IAY66594 IKU66415:IKU66594 IUQ66415:IUQ66594 JEM66415:JEM66594 JOI66415:JOI66594 JYE66415:JYE66594 KIA66415:KIA66594 KRW66415:KRW66594 LBS66415:LBS66594 LLO66415:LLO66594 LVK66415:LVK66594 MFG66415:MFG66594 MPC66415:MPC66594 MYY66415:MYY66594 NIU66415:NIU66594 NSQ66415:NSQ66594 OCM66415:OCM66594 OMI66415:OMI66594 OWE66415:OWE66594 PGA66415:PGA66594 PPW66415:PPW66594 PZS66415:PZS66594 QJO66415:QJO66594 QTK66415:QTK66594 RDG66415:RDG66594 RNC66415:RNC66594 RWY66415:RWY66594 SGU66415:SGU66594 SQQ66415:SQQ66594 TAM66415:TAM66594 TKI66415:TKI66594 TUE66415:TUE66594 UEA66415:UEA66594 UNW66415:UNW66594 UXS66415:UXS66594 VHO66415:VHO66594 VRK66415:VRK66594 WBG66415:WBG66594 WLC66415:WLC66594 WUY66415:WUY66594 E131951:E132130 IM131951:IM132130 SI131951:SI132130 ACE131951:ACE132130 AMA131951:AMA132130 AVW131951:AVW132130 BFS131951:BFS132130 BPO131951:BPO132130 BZK131951:BZK132130 CJG131951:CJG132130 CTC131951:CTC132130 DCY131951:DCY132130 DMU131951:DMU132130 DWQ131951:DWQ132130 EGM131951:EGM132130 EQI131951:EQI132130 FAE131951:FAE132130 FKA131951:FKA132130 FTW131951:FTW132130 GDS131951:GDS132130 GNO131951:GNO132130 GXK131951:GXK132130 HHG131951:HHG132130 HRC131951:HRC132130 IAY131951:IAY132130 IKU131951:IKU132130 IUQ131951:IUQ132130 JEM131951:JEM132130 JOI131951:JOI132130 JYE131951:JYE132130 KIA131951:KIA132130 KRW131951:KRW132130 LBS131951:LBS132130 LLO131951:LLO132130 LVK131951:LVK132130 MFG131951:MFG132130 MPC131951:MPC132130 MYY131951:MYY132130 NIU131951:NIU132130 NSQ131951:NSQ132130 OCM131951:OCM132130 OMI131951:OMI132130 OWE131951:OWE132130 PGA131951:PGA132130 PPW131951:PPW132130 PZS131951:PZS132130 QJO131951:QJO132130 QTK131951:QTK132130 RDG131951:RDG132130 RNC131951:RNC132130 RWY131951:RWY132130 SGU131951:SGU132130 SQQ131951:SQQ132130 TAM131951:TAM132130 TKI131951:TKI132130 TUE131951:TUE132130 UEA131951:UEA132130 UNW131951:UNW132130 UXS131951:UXS132130 VHO131951:VHO132130 VRK131951:VRK132130 WBG131951:WBG132130 WLC131951:WLC132130 WUY131951:WUY132130 E197487:E197666 IM197487:IM197666 SI197487:SI197666 ACE197487:ACE197666 AMA197487:AMA197666 AVW197487:AVW197666 BFS197487:BFS197666 BPO197487:BPO197666 BZK197487:BZK197666 CJG197487:CJG197666 CTC197487:CTC197666 DCY197487:DCY197666 DMU197487:DMU197666 DWQ197487:DWQ197666 EGM197487:EGM197666 EQI197487:EQI197666 FAE197487:FAE197666 FKA197487:FKA197666 FTW197487:FTW197666 GDS197487:GDS197666 GNO197487:GNO197666 GXK197487:GXK197666 HHG197487:HHG197666 HRC197487:HRC197666 IAY197487:IAY197666 IKU197487:IKU197666 IUQ197487:IUQ197666 JEM197487:JEM197666 JOI197487:JOI197666 JYE197487:JYE197666 KIA197487:KIA197666 KRW197487:KRW197666 LBS197487:LBS197666 LLO197487:LLO197666 LVK197487:LVK197666 MFG197487:MFG197666 MPC197487:MPC197666 MYY197487:MYY197666 NIU197487:NIU197666 NSQ197487:NSQ197666 OCM197487:OCM197666 OMI197487:OMI197666 OWE197487:OWE197666 PGA197487:PGA197666 PPW197487:PPW197666 PZS197487:PZS197666 QJO197487:QJO197666 QTK197487:QTK197666 RDG197487:RDG197666 RNC197487:RNC197666 RWY197487:RWY197666 SGU197487:SGU197666 SQQ197487:SQQ197666 TAM197487:TAM197666 TKI197487:TKI197666 TUE197487:TUE197666 UEA197487:UEA197666 UNW197487:UNW197666 UXS197487:UXS197666 VHO197487:VHO197666 VRK197487:VRK197666 WBG197487:WBG197666 WLC197487:WLC197666 WUY197487:WUY197666 E263023:E263202 IM263023:IM263202 SI263023:SI263202 ACE263023:ACE263202 AMA263023:AMA263202 AVW263023:AVW263202 BFS263023:BFS263202 BPO263023:BPO263202 BZK263023:BZK263202 CJG263023:CJG263202 CTC263023:CTC263202 DCY263023:DCY263202 DMU263023:DMU263202 DWQ263023:DWQ263202 EGM263023:EGM263202 EQI263023:EQI263202 FAE263023:FAE263202 FKA263023:FKA263202 FTW263023:FTW263202 GDS263023:GDS263202 GNO263023:GNO263202 GXK263023:GXK263202 HHG263023:HHG263202 HRC263023:HRC263202 IAY263023:IAY263202 IKU263023:IKU263202 IUQ263023:IUQ263202 JEM263023:JEM263202 JOI263023:JOI263202 JYE263023:JYE263202 KIA263023:KIA263202 KRW263023:KRW263202 LBS263023:LBS263202 LLO263023:LLO263202 LVK263023:LVK263202 MFG263023:MFG263202 MPC263023:MPC263202 MYY263023:MYY263202 NIU263023:NIU263202 NSQ263023:NSQ263202 OCM263023:OCM263202 OMI263023:OMI263202 OWE263023:OWE263202 PGA263023:PGA263202 PPW263023:PPW263202 PZS263023:PZS263202 QJO263023:QJO263202 QTK263023:QTK263202 RDG263023:RDG263202 RNC263023:RNC263202 RWY263023:RWY263202 SGU263023:SGU263202 SQQ263023:SQQ263202 TAM263023:TAM263202 TKI263023:TKI263202 TUE263023:TUE263202 UEA263023:UEA263202 UNW263023:UNW263202 UXS263023:UXS263202 VHO263023:VHO263202 VRK263023:VRK263202 WBG263023:WBG263202 WLC263023:WLC263202 WUY263023:WUY263202 E328559:E328738 IM328559:IM328738 SI328559:SI328738 ACE328559:ACE328738 AMA328559:AMA328738 AVW328559:AVW328738 BFS328559:BFS328738 BPO328559:BPO328738 BZK328559:BZK328738 CJG328559:CJG328738 CTC328559:CTC328738 DCY328559:DCY328738 DMU328559:DMU328738 DWQ328559:DWQ328738 EGM328559:EGM328738 EQI328559:EQI328738 FAE328559:FAE328738 FKA328559:FKA328738 FTW328559:FTW328738 GDS328559:GDS328738 GNO328559:GNO328738 GXK328559:GXK328738 HHG328559:HHG328738 HRC328559:HRC328738 IAY328559:IAY328738 IKU328559:IKU328738 IUQ328559:IUQ328738 JEM328559:JEM328738 JOI328559:JOI328738 JYE328559:JYE328738 KIA328559:KIA328738 KRW328559:KRW328738 LBS328559:LBS328738 LLO328559:LLO328738 LVK328559:LVK328738 MFG328559:MFG328738 MPC328559:MPC328738 MYY328559:MYY328738 NIU328559:NIU328738 NSQ328559:NSQ328738 OCM328559:OCM328738 OMI328559:OMI328738 OWE328559:OWE328738 PGA328559:PGA328738 PPW328559:PPW328738 PZS328559:PZS328738 QJO328559:QJO328738 QTK328559:QTK328738 RDG328559:RDG328738 RNC328559:RNC328738 RWY328559:RWY328738 SGU328559:SGU328738 SQQ328559:SQQ328738 TAM328559:TAM328738 TKI328559:TKI328738 TUE328559:TUE328738 UEA328559:UEA328738 UNW328559:UNW328738 UXS328559:UXS328738 VHO328559:VHO328738 VRK328559:VRK328738 WBG328559:WBG328738 WLC328559:WLC328738 WUY328559:WUY328738 E394095:E394274 IM394095:IM394274 SI394095:SI394274 ACE394095:ACE394274 AMA394095:AMA394274 AVW394095:AVW394274 BFS394095:BFS394274 BPO394095:BPO394274 BZK394095:BZK394274 CJG394095:CJG394274 CTC394095:CTC394274 DCY394095:DCY394274 DMU394095:DMU394274 DWQ394095:DWQ394274 EGM394095:EGM394274 EQI394095:EQI394274 FAE394095:FAE394274 FKA394095:FKA394274 FTW394095:FTW394274 GDS394095:GDS394274 GNO394095:GNO394274 GXK394095:GXK394274 HHG394095:HHG394274 HRC394095:HRC394274 IAY394095:IAY394274 IKU394095:IKU394274 IUQ394095:IUQ394274 JEM394095:JEM394274 JOI394095:JOI394274 JYE394095:JYE394274 KIA394095:KIA394274 KRW394095:KRW394274 LBS394095:LBS394274 LLO394095:LLO394274 LVK394095:LVK394274 MFG394095:MFG394274 MPC394095:MPC394274 MYY394095:MYY394274 NIU394095:NIU394274 NSQ394095:NSQ394274 OCM394095:OCM394274 OMI394095:OMI394274 OWE394095:OWE394274 PGA394095:PGA394274 PPW394095:PPW394274 PZS394095:PZS394274 QJO394095:QJO394274 QTK394095:QTK394274 RDG394095:RDG394274 RNC394095:RNC394274 RWY394095:RWY394274 SGU394095:SGU394274 SQQ394095:SQQ394274 TAM394095:TAM394274 TKI394095:TKI394274 TUE394095:TUE394274 UEA394095:UEA394274 UNW394095:UNW394274 UXS394095:UXS394274 VHO394095:VHO394274 VRK394095:VRK394274 WBG394095:WBG394274 WLC394095:WLC394274 WUY394095:WUY394274 E459631:E459810 IM459631:IM459810 SI459631:SI459810 ACE459631:ACE459810 AMA459631:AMA459810 AVW459631:AVW459810 BFS459631:BFS459810 BPO459631:BPO459810 BZK459631:BZK459810 CJG459631:CJG459810 CTC459631:CTC459810 DCY459631:DCY459810 DMU459631:DMU459810 DWQ459631:DWQ459810 EGM459631:EGM459810 EQI459631:EQI459810 FAE459631:FAE459810 FKA459631:FKA459810 FTW459631:FTW459810 GDS459631:GDS459810 GNO459631:GNO459810 GXK459631:GXK459810 HHG459631:HHG459810 HRC459631:HRC459810 IAY459631:IAY459810 IKU459631:IKU459810 IUQ459631:IUQ459810 JEM459631:JEM459810 JOI459631:JOI459810 JYE459631:JYE459810 KIA459631:KIA459810 KRW459631:KRW459810 LBS459631:LBS459810 LLO459631:LLO459810 LVK459631:LVK459810 MFG459631:MFG459810 MPC459631:MPC459810 MYY459631:MYY459810 NIU459631:NIU459810 NSQ459631:NSQ459810 OCM459631:OCM459810 OMI459631:OMI459810 OWE459631:OWE459810 PGA459631:PGA459810 PPW459631:PPW459810 PZS459631:PZS459810 QJO459631:QJO459810 QTK459631:QTK459810 RDG459631:RDG459810 RNC459631:RNC459810 RWY459631:RWY459810 SGU459631:SGU459810 SQQ459631:SQQ459810 TAM459631:TAM459810 TKI459631:TKI459810 TUE459631:TUE459810 UEA459631:UEA459810 UNW459631:UNW459810 UXS459631:UXS459810 VHO459631:VHO459810 VRK459631:VRK459810 WBG459631:WBG459810 WLC459631:WLC459810 WUY459631:WUY459810 E525167:E525346 IM525167:IM525346 SI525167:SI525346 ACE525167:ACE525346 AMA525167:AMA525346 AVW525167:AVW525346 BFS525167:BFS525346 BPO525167:BPO525346 BZK525167:BZK525346 CJG525167:CJG525346 CTC525167:CTC525346 DCY525167:DCY525346 DMU525167:DMU525346 DWQ525167:DWQ525346 EGM525167:EGM525346 EQI525167:EQI525346 FAE525167:FAE525346 FKA525167:FKA525346 FTW525167:FTW525346 GDS525167:GDS525346 GNO525167:GNO525346 GXK525167:GXK525346 HHG525167:HHG525346 HRC525167:HRC525346 IAY525167:IAY525346 IKU525167:IKU525346 IUQ525167:IUQ525346 JEM525167:JEM525346 JOI525167:JOI525346 JYE525167:JYE525346 KIA525167:KIA525346 KRW525167:KRW525346 LBS525167:LBS525346 LLO525167:LLO525346 LVK525167:LVK525346 MFG525167:MFG525346 MPC525167:MPC525346 MYY525167:MYY525346 NIU525167:NIU525346 NSQ525167:NSQ525346 OCM525167:OCM525346 OMI525167:OMI525346 OWE525167:OWE525346 PGA525167:PGA525346 PPW525167:PPW525346 PZS525167:PZS525346 QJO525167:QJO525346 QTK525167:QTK525346 RDG525167:RDG525346 RNC525167:RNC525346 RWY525167:RWY525346 SGU525167:SGU525346 SQQ525167:SQQ525346 TAM525167:TAM525346 TKI525167:TKI525346 TUE525167:TUE525346 UEA525167:UEA525346 UNW525167:UNW525346 UXS525167:UXS525346 VHO525167:VHO525346 VRK525167:VRK525346 WBG525167:WBG525346 WLC525167:WLC525346 WUY525167:WUY525346 E590703:E590882 IM590703:IM590882 SI590703:SI590882 ACE590703:ACE590882 AMA590703:AMA590882 AVW590703:AVW590882 BFS590703:BFS590882 BPO590703:BPO590882 BZK590703:BZK590882 CJG590703:CJG590882 CTC590703:CTC590882 DCY590703:DCY590882 DMU590703:DMU590882 DWQ590703:DWQ590882 EGM590703:EGM590882 EQI590703:EQI590882 FAE590703:FAE590882 FKA590703:FKA590882 FTW590703:FTW590882 GDS590703:GDS590882 GNO590703:GNO590882 GXK590703:GXK590882 HHG590703:HHG590882 HRC590703:HRC590882 IAY590703:IAY590882 IKU590703:IKU590882 IUQ590703:IUQ590882 JEM590703:JEM590882 JOI590703:JOI590882 JYE590703:JYE590882 KIA590703:KIA590882 KRW590703:KRW590882 LBS590703:LBS590882 LLO590703:LLO590882 LVK590703:LVK590882 MFG590703:MFG590882 MPC590703:MPC590882 MYY590703:MYY590882 NIU590703:NIU590882 NSQ590703:NSQ590882 OCM590703:OCM590882 OMI590703:OMI590882 OWE590703:OWE590882 PGA590703:PGA590882 PPW590703:PPW590882 PZS590703:PZS590882 QJO590703:QJO590882 QTK590703:QTK590882 RDG590703:RDG590882 RNC590703:RNC590882 RWY590703:RWY590882 SGU590703:SGU590882 SQQ590703:SQQ590882 TAM590703:TAM590882 TKI590703:TKI590882 TUE590703:TUE590882 UEA590703:UEA590882 UNW590703:UNW590882 UXS590703:UXS590882 VHO590703:VHO590882 VRK590703:VRK590882 WBG590703:WBG590882 WLC590703:WLC590882 WUY590703:WUY590882 E656239:E656418 IM656239:IM656418 SI656239:SI656418 ACE656239:ACE656418 AMA656239:AMA656418 AVW656239:AVW656418 BFS656239:BFS656418 BPO656239:BPO656418 BZK656239:BZK656418 CJG656239:CJG656418 CTC656239:CTC656418 DCY656239:DCY656418 DMU656239:DMU656418 DWQ656239:DWQ656418 EGM656239:EGM656418 EQI656239:EQI656418 FAE656239:FAE656418 FKA656239:FKA656418 FTW656239:FTW656418 GDS656239:GDS656418 GNO656239:GNO656418 GXK656239:GXK656418 HHG656239:HHG656418 HRC656239:HRC656418 IAY656239:IAY656418 IKU656239:IKU656418 IUQ656239:IUQ656418 JEM656239:JEM656418 JOI656239:JOI656418 JYE656239:JYE656418 KIA656239:KIA656418 KRW656239:KRW656418 LBS656239:LBS656418 LLO656239:LLO656418 LVK656239:LVK656418 MFG656239:MFG656418 MPC656239:MPC656418 MYY656239:MYY656418 NIU656239:NIU656418 NSQ656239:NSQ656418 OCM656239:OCM656418 OMI656239:OMI656418 OWE656239:OWE656418 PGA656239:PGA656418 PPW656239:PPW656418 PZS656239:PZS656418 QJO656239:QJO656418 QTK656239:QTK656418 RDG656239:RDG656418 RNC656239:RNC656418 RWY656239:RWY656418 SGU656239:SGU656418 SQQ656239:SQQ656418 TAM656239:TAM656418 TKI656239:TKI656418 TUE656239:TUE656418 UEA656239:UEA656418 UNW656239:UNW656418 UXS656239:UXS656418 VHO656239:VHO656418 VRK656239:VRK656418 WBG656239:WBG656418 WLC656239:WLC656418 WUY656239:WUY656418 E721775:E721954 IM721775:IM721954 SI721775:SI721954 ACE721775:ACE721954 AMA721775:AMA721954 AVW721775:AVW721954 BFS721775:BFS721954 BPO721775:BPO721954 BZK721775:BZK721954 CJG721775:CJG721954 CTC721775:CTC721954 DCY721775:DCY721954 DMU721775:DMU721954 DWQ721775:DWQ721954 EGM721775:EGM721954 EQI721775:EQI721954 FAE721775:FAE721954 FKA721775:FKA721954 FTW721775:FTW721954 GDS721775:GDS721954 GNO721775:GNO721954 GXK721775:GXK721954 HHG721775:HHG721954 HRC721775:HRC721954 IAY721775:IAY721954 IKU721775:IKU721954 IUQ721775:IUQ721954 JEM721775:JEM721954 JOI721775:JOI721954 JYE721775:JYE721954 KIA721775:KIA721954 KRW721775:KRW721954 LBS721775:LBS721954 LLO721775:LLO721954 LVK721775:LVK721954 MFG721775:MFG721954 MPC721775:MPC721954 MYY721775:MYY721954 NIU721775:NIU721954 NSQ721775:NSQ721954 OCM721775:OCM721954 OMI721775:OMI721954 OWE721775:OWE721954 PGA721775:PGA721954 PPW721775:PPW721954 PZS721775:PZS721954 QJO721775:QJO721954 QTK721775:QTK721954 RDG721775:RDG721954 RNC721775:RNC721954 RWY721775:RWY721954 SGU721775:SGU721954 SQQ721775:SQQ721954 TAM721775:TAM721954 TKI721775:TKI721954 TUE721775:TUE721954 UEA721775:UEA721954 UNW721775:UNW721954 UXS721775:UXS721954 VHO721775:VHO721954 VRK721775:VRK721954 WBG721775:WBG721954 WLC721775:WLC721954 WUY721775:WUY721954 E787311:E787490 IM787311:IM787490 SI787311:SI787490 ACE787311:ACE787490 AMA787311:AMA787490 AVW787311:AVW787490 BFS787311:BFS787490 BPO787311:BPO787490 BZK787311:BZK787490 CJG787311:CJG787490 CTC787311:CTC787490 DCY787311:DCY787490 DMU787311:DMU787490 DWQ787311:DWQ787490 EGM787311:EGM787490 EQI787311:EQI787490 FAE787311:FAE787490 FKA787311:FKA787490 FTW787311:FTW787490 GDS787311:GDS787490 GNO787311:GNO787490 GXK787311:GXK787490 HHG787311:HHG787490 HRC787311:HRC787490 IAY787311:IAY787490 IKU787311:IKU787490 IUQ787311:IUQ787490 JEM787311:JEM787490 JOI787311:JOI787490 JYE787311:JYE787490 KIA787311:KIA787490 KRW787311:KRW787490 LBS787311:LBS787490 LLO787311:LLO787490 LVK787311:LVK787490 MFG787311:MFG787490 MPC787311:MPC787490 MYY787311:MYY787490 NIU787311:NIU787490 NSQ787311:NSQ787490 OCM787311:OCM787490 OMI787311:OMI787490 OWE787311:OWE787490 PGA787311:PGA787490 PPW787311:PPW787490 PZS787311:PZS787490 QJO787311:QJO787490 QTK787311:QTK787490 RDG787311:RDG787490 RNC787311:RNC787490 RWY787311:RWY787490 SGU787311:SGU787490 SQQ787311:SQQ787490 TAM787311:TAM787490 TKI787311:TKI787490 TUE787311:TUE787490 UEA787311:UEA787490 UNW787311:UNW787490 UXS787311:UXS787490 VHO787311:VHO787490 VRK787311:VRK787490 WBG787311:WBG787490 WLC787311:WLC787490 WUY787311:WUY787490 E852847:E853026 IM852847:IM853026 SI852847:SI853026 ACE852847:ACE853026 AMA852847:AMA853026 AVW852847:AVW853026 BFS852847:BFS853026 BPO852847:BPO853026 BZK852847:BZK853026 CJG852847:CJG853026 CTC852847:CTC853026 DCY852847:DCY853026 DMU852847:DMU853026 DWQ852847:DWQ853026 EGM852847:EGM853026 EQI852847:EQI853026 FAE852847:FAE853026 FKA852847:FKA853026 FTW852847:FTW853026 GDS852847:GDS853026 GNO852847:GNO853026 GXK852847:GXK853026 HHG852847:HHG853026 HRC852847:HRC853026 IAY852847:IAY853026 IKU852847:IKU853026 IUQ852847:IUQ853026 JEM852847:JEM853026 JOI852847:JOI853026 JYE852847:JYE853026 KIA852847:KIA853026 KRW852847:KRW853026 LBS852847:LBS853026 LLO852847:LLO853026 LVK852847:LVK853026 MFG852847:MFG853026 MPC852847:MPC853026 MYY852847:MYY853026 NIU852847:NIU853026 NSQ852847:NSQ853026 OCM852847:OCM853026 OMI852847:OMI853026 OWE852847:OWE853026 PGA852847:PGA853026 PPW852847:PPW853026 PZS852847:PZS853026 QJO852847:QJO853026 QTK852847:QTK853026 RDG852847:RDG853026 RNC852847:RNC853026 RWY852847:RWY853026 SGU852847:SGU853026 SQQ852847:SQQ853026 TAM852847:TAM853026 TKI852847:TKI853026 TUE852847:TUE853026 UEA852847:UEA853026 UNW852847:UNW853026 UXS852847:UXS853026 VHO852847:VHO853026 VRK852847:VRK853026 WBG852847:WBG853026 WLC852847:WLC853026 WUY852847:WUY853026 E918383:E918562 IM918383:IM918562 SI918383:SI918562 ACE918383:ACE918562 AMA918383:AMA918562 AVW918383:AVW918562 BFS918383:BFS918562 BPO918383:BPO918562 BZK918383:BZK918562 CJG918383:CJG918562 CTC918383:CTC918562 DCY918383:DCY918562 DMU918383:DMU918562 DWQ918383:DWQ918562 EGM918383:EGM918562 EQI918383:EQI918562 FAE918383:FAE918562 FKA918383:FKA918562 FTW918383:FTW918562 GDS918383:GDS918562 GNO918383:GNO918562 GXK918383:GXK918562 HHG918383:HHG918562 HRC918383:HRC918562 IAY918383:IAY918562 IKU918383:IKU918562 IUQ918383:IUQ918562 JEM918383:JEM918562 JOI918383:JOI918562 JYE918383:JYE918562 KIA918383:KIA918562 KRW918383:KRW918562 LBS918383:LBS918562 LLO918383:LLO918562 LVK918383:LVK918562 MFG918383:MFG918562 MPC918383:MPC918562 MYY918383:MYY918562 NIU918383:NIU918562 NSQ918383:NSQ918562 OCM918383:OCM918562 OMI918383:OMI918562 OWE918383:OWE918562 PGA918383:PGA918562 PPW918383:PPW918562 PZS918383:PZS918562 QJO918383:QJO918562 QTK918383:QTK918562 RDG918383:RDG918562 RNC918383:RNC918562 RWY918383:RWY918562 SGU918383:SGU918562 SQQ918383:SQQ918562 TAM918383:TAM918562 TKI918383:TKI918562 TUE918383:TUE918562 UEA918383:UEA918562 UNW918383:UNW918562 UXS918383:UXS918562 VHO918383:VHO918562 VRK918383:VRK918562 WBG918383:WBG918562 WLC918383:WLC918562 WUY918383:WUY918562 E983919:E984098 IM983919:IM984098 SI983919:SI984098 ACE983919:ACE984098 AMA983919:AMA984098 AVW983919:AVW984098 BFS983919:BFS984098 BPO983919:BPO984098 BZK983919:BZK984098 CJG983919:CJG984098 CTC983919:CTC984098 DCY983919:DCY984098 DMU983919:DMU984098 DWQ983919:DWQ984098 EGM983919:EGM984098 EQI983919:EQI984098 FAE983919:FAE984098 FKA983919:FKA984098 FTW983919:FTW984098 GDS983919:GDS984098 GNO983919:GNO984098 GXK983919:GXK984098 HHG983919:HHG984098 HRC983919:HRC984098 IAY983919:IAY984098 IKU983919:IKU984098 IUQ983919:IUQ984098 JEM983919:JEM984098 JOI983919:JOI984098 JYE983919:JYE984098 KIA983919:KIA984098 KRW983919:KRW984098 LBS983919:LBS984098 LLO983919:LLO984098 LVK983919:LVK984098 MFG983919:MFG984098 MPC983919:MPC984098 MYY983919:MYY984098 NIU983919:NIU984098 NSQ983919:NSQ984098 OCM983919:OCM984098 OMI983919:OMI984098 OWE983919:OWE984098 PGA983919:PGA984098 PPW983919:PPW984098 PZS983919:PZS984098 QJO983919:QJO984098 QTK983919:QTK984098 RDG983919:RDG984098 RNC983919:RNC984098 RWY983919:RWY984098 SGU983919:SGU984098 SQQ983919:SQQ984098 TAM983919:TAM984098 TKI983919:TKI984098 TUE983919:TUE984098 UEA983919:UEA984098 UNW983919:UNW984098 UXS983919:UXS984098 VHO983919:VHO984098 VRK983919:VRK984098 WBG983919:WBG984098 WLC983919:WLC984098 WUY983919:WUY984098 E106:E258 IM106:IM258 SI106:SI258 ACE106:ACE258 AMA106:AMA258 AVW106:AVW258 BFS106:BFS258 BPO106:BPO258 BZK106:BZK258 CJG106:CJG258 CTC106:CTC258 DCY106:DCY258 DMU106:DMU258 DWQ106:DWQ258 EGM106:EGM258 EQI106:EQI258 FAE106:FAE258 FKA106:FKA258 FTW106:FTW258 GDS106:GDS258 GNO106:GNO258 GXK106:GXK258 HHG106:HHG258 HRC106:HRC258 IAY106:IAY258 IKU106:IKU258 IUQ106:IUQ258 JEM106:JEM258 JOI106:JOI258 JYE106:JYE258 KIA106:KIA258 KRW106:KRW258 LBS106:LBS258 LLO106:LLO258 LVK106:LVK258 MFG106:MFG258 MPC106:MPC258 MYY106:MYY258 NIU106:NIU258 NSQ106:NSQ258 OCM106:OCM258 OMI106:OMI258 OWE106:OWE258 PGA106:PGA258 PPW106:PPW258 PZS106:PZS258 QJO106:QJO258 QTK106:QTK258 RDG106:RDG258 RNC106:RNC258 RWY106:RWY258 SGU106:SGU258 SQQ106:SQQ258 TAM106:TAM258 TKI106:TKI258 TUE106:TUE258 UEA106:UEA258 UNW106:UNW258 UXS106:UXS258 VHO106:VHO258 VRK106:VRK258 WBG106:WBG258 WLC106:WLC258 WUY106:WUY258 E65643:E65795 IM65643:IM65795 SI65643:SI65795 ACE65643:ACE65795 AMA65643:AMA65795 AVW65643:AVW65795 BFS65643:BFS65795 BPO65643:BPO65795 BZK65643:BZK65795 CJG65643:CJG65795 CTC65643:CTC65795 DCY65643:DCY65795 DMU65643:DMU65795 DWQ65643:DWQ65795 EGM65643:EGM65795 EQI65643:EQI65795 FAE65643:FAE65795 FKA65643:FKA65795 FTW65643:FTW65795 GDS65643:GDS65795 GNO65643:GNO65795 GXK65643:GXK65795 HHG65643:HHG65795 HRC65643:HRC65795 IAY65643:IAY65795 IKU65643:IKU65795 IUQ65643:IUQ65795 JEM65643:JEM65795 JOI65643:JOI65795 JYE65643:JYE65795 KIA65643:KIA65795 KRW65643:KRW65795 LBS65643:LBS65795 LLO65643:LLO65795 LVK65643:LVK65795 MFG65643:MFG65795 MPC65643:MPC65795 MYY65643:MYY65795 NIU65643:NIU65795 NSQ65643:NSQ65795 OCM65643:OCM65795 OMI65643:OMI65795 OWE65643:OWE65795 PGA65643:PGA65795 PPW65643:PPW65795 PZS65643:PZS65795 QJO65643:QJO65795 QTK65643:QTK65795 RDG65643:RDG65795 RNC65643:RNC65795 RWY65643:RWY65795 SGU65643:SGU65795 SQQ65643:SQQ65795 TAM65643:TAM65795 TKI65643:TKI65795 TUE65643:TUE65795 UEA65643:UEA65795 UNW65643:UNW65795 UXS65643:UXS65795 VHO65643:VHO65795 VRK65643:VRK65795 WBG65643:WBG65795 WLC65643:WLC65795 WUY65643:WUY65795 E131179:E131331 IM131179:IM131331 SI131179:SI131331 ACE131179:ACE131331 AMA131179:AMA131331 AVW131179:AVW131331 BFS131179:BFS131331 BPO131179:BPO131331 BZK131179:BZK131331 CJG131179:CJG131331 CTC131179:CTC131331 DCY131179:DCY131331 DMU131179:DMU131331 DWQ131179:DWQ131331 EGM131179:EGM131331 EQI131179:EQI131331 FAE131179:FAE131331 FKA131179:FKA131331 FTW131179:FTW131331 GDS131179:GDS131331 GNO131179:GNO131331 GXK131179:GXK131331 HHG131179:HHG131331 HRC131179:HRC131331 IAY131179:IAY131331 IKU131179:IKU131331 IUQ131179:IUQ131331 JEM131179:JEM131331 JOI131179:JOI131331 JYE131179:JYE131331 KIA131179:KIA131331 KRW131179:KRW131331 LBS131179:LBS131331 LLO131179:LLO131331 LVK131179:LVK131331 MFG131179:MFG131331 MPC131179:MPC131331 MYY131179:MYY131331 NIU131179:NIU131331 NSQ131179:NSQ131331 OCM131179:OCM131331 OMI131179:OMI131331 OWE131179:OWE131331 PGA131179:PGA131331 PPW131179:PPW131331 PZS131179:PZS131331 QJO131179:QJO131331 QTK131179:QTK131331 RDG131179:RDG131331 RNC131179:RNC131331 RWY131179:RWY131331 SGU131179:SGU131331 SQQ131179:SQQ131331 TAM131179:TAM131331 TKI131179:TKI131331 TUE131179:TUE131331 UEA131179:UEA131331 UNW131179:UNW131331 UXS131179:UXS131331 VHO131179:VHO131331 VRK131179:VRK131331 WBG131179:WBG131331 WLC131179:WLC131331 WUY131179:WUY131331 E196715:E196867 IM196715:IM196867 SI196715:SI196867 ACE196715:ACE196867 AMA196715:AMA196867 AVW196715:AVW196867 BFS196715:BFS196867 BPO196715:BPO196867 BZK196715:BZK196867 CJG196715:CJG196867 CTC196715:CTC196867 DCY196715:DCY196867 DMU196715:DMU196867 DWQ196715:DWQ196867 EGM196715:EGM196867 EQI196715:EQI196867 FAE196715:FAE196867 FKA196715:FKA196867 FTW196715:FTW196867 GDS196715:GDS196867 GNO196715:GNO196867 GXK196715:GXK196867 HHG196715:HHG196867 HRC196715:HRC196867 IAY196715:IAY196867 IKU196715:IKU196867 IUQ196715:IUQ196867 JEM196715:JEM196867 JOI196715:JOI196867 JYE196715:JYE196867 KIA196715:KIA196867 KRW196715:KRW196867 LBS196715:LBS196867 LLO196715:LLO196867 LVK196715:LVK196867 MFG196715:MFG196867 MPC196715:MPC196867 MYY196715:MYY196867 NIU196715:NIU196867 NSQ196715:NSQ196867 OCM196715:OCM196867 OMI196715:OMI196867 OWE196715:OWE196867 PGA196715:PGA196867 PPW196715:PPW196867 PZS196715:PZS196867 QJO196715:QJO196867 QTK196715:QTK196867 RDG196715:RDG196867 RNC196715:RNC196867 RWY196715:RWY196867 SGU196715:SGU196867 SQQ196715:SQQ196867 TAM196715:TAM196867 TKI196715:TKI196867 TUE196715:TUE196867 UEA196715:UEA196867 UNW196715:UNW196867 UXS196715:UXS196867 VHO196715:VHO196867 VRK196715:VRK196867 WBG196715:WBG196867 WLC196715:WLC196867 WUY196715:WUY196867 E262251:E262403 IM262251:IM262403 SI262251:SI262403 ACE262251:ACE262403 AMA262251:AMA262403 AVW262251:AVW262403 BFS262251:BFS262403 BPO262251:BPO262403 BZK262251:BZK262403 CJG262251:CJG262403 CTC262251:CTC262403 DCY262251:DCY262403 DMU262251:DMU262403 DWQ262251:DWQ262403 EGM262251:EGM262403 EQI262251:EQI262403 FAE262251:FAE262403 FKA262251:FKA262403 FTW262251:FTW262403 GDS262251:GDS262403 GNO262251:GNO262403 GXK262251:GXK262403 HHG262251:HHG262403 HRC262251:HRC262403 IAY262251:IAY262403 IKU262251:IKU262403 IUQ262251:IUQ262403 JEM262251:JEM262403 JOI262251:JOI262403 JYE262251:JYE262403 KIA262251:KIA262403 KRW262251:KRW262403 LBS262251:LBS262403 LLO262251:LLO262403 LVK262251:LVK262403 MFG262251:MFG262403 MPC262251:MPC262403 MYY262251:MYY262403 NIU262251:NIU262403 NSQ262251:NSQ262403 OCM262251:OCM262403 OMI262251:OMI262403 OWE262251:OWE262403 PGA262251:PGA262403 PPW262251:PPW262403 PZS262251:PZS262403 QJO262251:QJO262403 QTK262251:QTK262403 RDG262251:RDG262403 RNC262251:RNC262403 RWY262251:RWY262403 SGU262251:SGU262403 SQQ262251:SQQ262403 TAM262251:TAM262403 TKI262251:TKI262403 TUE262251:TUE262403 UEA262251:UEA262403 UNW262251:UNW262403 UXS262251:UXS262403 VHO262251:VHO262403 VRK262251:VRK262403 WBG262251:WBG262403 WLC262251:WLC262403 WUY262251:WUY262403 E327787:E327939 IM327787:IM327939 SI327787:SI327939 ACE327787:ACE327939 AMA327787:AMA327939 AVW327787:AVW327939 BFS327787:BFS327939 BPO327787:BPO327939 BZK327787:BZK327939 CJG327787:CJG327939 CTC327787:CTC327939 DCY327787:DCY327939 DMU327787:DMU327939 DWQ327787:DWQ327939 EGM327787:EGM327939 EQI327787:EQI327939 FAE327787:FAE327939 FKA327787:FKA327939 FTW327787:FTW327939 GDS327787:GDS327939 GNO327787:GNO327939 GXK327787:GXK327939 HHG327787:HHG327939 HRC327787:HRC327939 IAY327787:IAY327939 IKU327787:IKU327939 IUQ327787:IUQ327939 JEM327787:JEM327939 JOI327787:JOI327939 JYE327787:JYE327939 KIA327787:KIA327939 KRW327787:KRW327939 LBS327787:LBS327939 LLO327787:LLO327939 LVK327787:LVK327939 MFG327787:MFG327939 MPC327787:MPC327939 MYY327787:MYY327939 NIU327787:NIU327939 NSQ327787:NSQ327939 OCM327787:OCM327939 OMI327787:OMI327939 OWE327787:OWE327939 PGA327787:PGA327939 PPW327787:PPW327939 PZS327787:PZS327939 QJO327787:QJO327939 QTK327787:QTK327939 RDG327787:RDG327939 RNC327787:RNC327939 RWY327787:RWY327939 SGU327787:SGU327939 SQQ327787:SQQ327939 TAM327787:TAM327939 TKI327787:TKI327939 TUE327787:TUE327939 UEA327787:UEA327939 UNW327787:UNW327939 UXS327787:UXS327939 VHO327787:VHO327939 VRK327787:VRK327939 WBG327787:WBG327939 WLC327787:WLC327939 WUY327787:WUY327939 E393323:E393475 IM393323:IM393475 SI393323:SI393475 ACE393323:ACE393475 AMA393323:AMA393475 AVW393323:AVW393475 BFS393323:BFS393475 BPO393323:BPO393475 BZK393323:BZK393475 CJG393323:CJG393475 CTC393323:CTC393475 DCY393323:DCY393475 DMU393323:DMU393475 DWQ393323:DWQ393475 EGM393323:EGM393475 EQI393323:EQI393475 FAE393323:FAE393475 FKA393323:FKA393475 FTW393323:FTW393475 GDS393323:GDS393475 GNO393323:GNO393475 GXK393323:GXK393475 HHG393323:HHG393475 HRC393323:HRC393475 IAY393323:IAY393475 IKU393323:IKU393475 IUQ393323:IUQ393475 JEM393323:JEM393475 JOI393323:JOI393475 JYE393323:JYE393475 KIA393323:KIA393475 KRW393323:KRW393475 LBS393323:LBS393475 LLO393323:LLO393475 LVK393323:LVK393475 MFG393323:MFG393475 MPC393323:MPC393475 MYY393323:MYY393475 NIU393323:NIU393475 NSQ393323:NSQ393475 OCM393323:OCM393475 OMI393323:OMI393475 OWE393323:OWE393475 PGA393323:PGA393475 PPW393323:PPW393475 PZS393323:PZS393475 QJO393323:QJO393475 QTK393323:QTK393475 RDG393323:RDG393475 RNC393323:RNC393475 RWY393323:RWY393475 SGU393323:SGU393475 SQQ393323:SQQ393475 TAM393323:TAM393475 TKI393323:TKI393475 TUE393323:TUE393475 UEA393323:UEA393475 UNW393323:UNW393475 UXS393323:UXS393475 VHO393323:VHO393475 VRK393323:VRK393475 WBG393323:WBG393475 WLC393323:WLC393475 WUY393323:WUY393475 E458859:E459011 IM458859:IM459011 SI458859:SI459011 ACE458859:ACE459011 AMA458859:AMA459011 AVW458859:AVW459011 BFS458859:BFS459011 BPO458859:BPO459011 BZK458859:BZK459011 CJG458859:CJG459011 CTC458859:CTC459011 DCY458859:DCY459011 DMU458859:DMU459011 DWQ458859:DWQ459011 EGM458859:EGM459011 EQI458859:EQI459011 FAE458859:FAE459011 FKA458859:FKA459011 FTW458859:FTW459011 GDS458859:GDS459011 GNO458859:GNO459011 GXK458859:GXK459011 HHG458859:HHG459011 HRC458859:HRC459011 IAY458859:IAY459011 IKU458859:IKU459011 IUQ458859:IUQ459011 JEM458859:JEM459011 JOI458859:JOI459011 JYE458859:JYE459011 KIA458859:KIA459011 KRW458859:KRW459011 LBS458859:LBS459011 LLO458859:LLO459011 LVK458859:LVK459011 MFG458859:MFG459011 MPC458859:MPC459011 MYY458859:MYY459011 NIU458859:NIU459011 NSQ458859:NSQ459011 OCM458859:OCM459011 OMI458859:OMI459011 OWE458859:OWE459011 PGA458859:PGA459011 PPW458859:PPW459011 PZS458859:PZS459011 QJO458859:QJO459011 QTK458859:QTK459011 RDG458859:RDG459011 RNC458859:RNC459011 RWY458859:RWY459011 SGU458859:SGU459011 SQQ458859:SQQ459011 TAM458859:TAM459011 TKI458859:TKI459011 TUE458859:TUE459011 UEA458859:UEA459011 UNW458859:UNW459011 UXS458859:UXS459011 VHO458859:VHO459011 VRK458859:VRK459011 WBG458859:WBG459011 WLC458859:WLC459011 WUY458859:WUY459011 E524395:E524547 IM524395:IM524547 SI524395:SI524547 ACE524395:ACE524547 AMA524395:AMA524547 AVW524395:AVW524547 BFS524395:BFS524547 BPO524395:BPO524547 BZK524395:BZK524547 CJG524395:CJG524547 CTC524395:CTC524547 DCY524395:DCY524547 DMU524395:DMU524547 DWQ524395:DWQ524547 EGM524395:EGM524547 EQI524395:EQI524547 FAE524395:FAE524547 FKA524395:FKA524547 FTW524395:FTW524547 GDS524395:GDS524547 GNO524395:GNO524547 GXK524395:GXK524547 HHG524395:HHG524547 HRC524395:HRC524547 IAY524395:IAY524547 IKU524395:IKU524547 IUQ524395:IUQ524547 JEM524395:JEM524547 JOI524395:JOI524547 JYE524395:JYE524547 KIA524395:KIA524547 KRW524395:KRW524547 LBS524395:LBS524547 LLO524395:LLO524547 LVK524395:LVK524547 MFG524395:MFG524547 MPC524395:MPC524547 MYY524395:MYY524547 NIU524395:NIU524547 NSQ524395:NSQ524547 OCM524395:OCM524547 OMI524395:OMI524547 OWE524395:OWE524547 PGA524395:PGA524547 PPW524395:PPW524547 PZS524395:PZS524547 QJO524395:QJO524547 QTK524395:QTK524547 RDG524395:RDG524547 RNC524395:RNC524547 RWY524395:RWY524547 SGU524395:SGU524547 SQQ524395:SQQ524547 TAM524395:TAM524547 TKI524395:TKI524547 TUE524395:TUE524547 UEA524395:UEA524547 UNW524395:UNW524547 UXS524395:UXS524547 VHO524395:VHO524547 VRK524395:VRK524547 WBG524395:WBG524547 WLC524395:WLC524547 WUY524395:WUY524547 E589931:E590083 IM589931:IM590083 SI589931:SI590083 ACE589931:ACE590083 AMA589931:AMA590083 AVW589931:AVW590083 BFS589931:BFS590083 BPO589931:BPO590083 BZK589931:BZK590083 CJG589931:CJG590083 CTC589931:CTC590083 DCY589931:DCY590083 DMU589931:DMU590083 DWQ589931:DWQ590083 EGM589931:EGM590083 EQI589931:EQI590083 FAE589931:FAE590083 FKA589931:FKA590083 FTW589931:FTW590083 GDS589931:GDS590083 GNO589931:GNO590083 GXK589931:GXK590083 HHG589931:HHG590083 HRC589931:HRC590083 IAY589931:IAY590083 IKU589931:IKU590083 IUQ589931:IUQ590083 JEM589931:JEM590083 JOI589931:JOI590083 JYE589931:JYE590083 KIA589931:KIA590083 KRW589931:KRW590083 LBS589931:LBS590083 LLO589931:LLO590083 LVK589931:LVK590083 MFG589931:MFG590083 MPC589931:MPC590083 MYY589931:MYY590083 NIU589931:NIU590083 NSQ589931:NSQ590083 OCM589931:OCM590083 OMI589931:OMI590083 OWE589931:OWE590083 PGA589931:PGA590083 PPW589931:PPW590083 PZS589931:PZS590083 QJO589931:QJO590083 QTK589931:QTK590083 RDG589931:RDG590083 RNC589931:RNC590083 RWY589931:RWY590083 SGU589931:SGU590083 SQQ589931:SQQ590083 TAM589931:TAM590083 TKI589931:TKI590083 TUE589931:TUE590083 UEA589931:UEA590083 UNW589931:UNW590083 UXS589931:UXS590083 VHO589931:VHO590083 VRK589931:VRK590083 WBG589931:WBG590083 WLC589931:WLC590083 WUY589931:WUY590083 E655467:E655619 IM655467:IM655619 SI655467:SI655619 ACE655467:ACE655619 AMA655467:AMA655619 AVW655467:AVW655619 BFS655467:BFS655619 BPO655467:BPO655619 BZK655467:BZK655619 CJG655467:CJG655619 CTC655467:CTC655619 DCY655467:DCY655619 DMU655467:DMU655619 DWQ655467:DWQ655619 EGM655467:EGM655619 EQI655467:EQI655619 FAE655467:FAE655619 FKA655467:FKA655619 FTW655467:FTW655619 GDS655467:GDS655619 GNO655467:GNO655619 GXK655467:GXK655619 HHG655467:HHG655619 HRC655467:HRC655619 IAY655467:IAY655619 IKU655467:IKU655619 IUQ655467:IUQ655619 JEM655467:JEM655619 JOI655467:JOI655619 JYE655467:JYE655619 KIA655467:KIA655619 KRW655467:KRW655619 LBS655467:LBS655619 LLO655467:LLO655619 LVK655467:LVK655619 MFG655467:MFG655619 MPC655467:MPC655619 MYY655467:MYY655619 NIU655467:NIU655619 NSQ655467:NSQ655619 OCM655467:OCM655619 OMI655467:OMI655619 OWE655467:OWE655619 PGA655467:PGA655619 PPW655467:PPW655619 PZS655467:PZS655619 QJO655467:QJO655619 QTK655467:QTK655619 RDG655467:RDG655619 RNC655467:RNC655619 RWY655467:RWY655619 SGU655467:SGU655619 SQQ655467:SQQ655619 TAM655467:TAM655619 TKI655467:TKI655619 TUE655467:TUE655619 UEA655467:UEA655619 UNW655467:UNW655619 UXS655467:UXS655619 VHO655467:VHO655619 VRK655467:VRK655619 WBG655467:WBG655619 WLC655467:WLC655619 WUY655467:WUY655619 E721003:E721155 IM721003:IM721155 SI721003:SI721155 ACE721003:ACE721155 AMA721003:AMA721155 AVW721003:AVW721155 BFS721003:BFS721155 BPO721003:BPO721155 BZK721003:BZK721155 CJG721003:CJG721155 CTC721003:CTC721155 DCY721003:DCY721155 DMU721003:DMU721155 DWQ721003:DWQ721155 EGM721003:EGM721155 EQI721003:EQI721155 FAE721003:FAE721155 FKA721003:FKA721155 FTW721003:FTW721155 GDS721003:GDS721155 GNO721003:GNO721155 GXK721003:GXK721155 HHG721003:HHG721155 HRC721003:HRC721155 IAY721003:IAY721155 IKU721003:IKU721155 IUQ721003:IUQ721155 JEM721003:JEM721155 JOI721003:JOI721155 JYE721003:JYE721155 KIA721003:KIA721155 KRW721003:KRW721155 LBS721003:LBS721155 LLO721003:LLO721155 LVK721003:LVK721155 MFG721003:MFG721155 MPC721003:MPC721155 MYY721003:MYY721155 NIU721003:NIU721155 NSQ721003:NSQ721155 OCM721003:OCM721155 OMI721003:OMI721155 OWE721003:OWE721155 PGA721003:PGA721155 PPW721003:PPW721155 PZS721003:PZS721155 QJO721003:QJO721155 QTK721003:QTK721155 RDG721003:RDG721155 RNC721003:RNC721155 RWY721003:RWY721155 SGU721003:SGU721155 SQQ721003:SQQ721155 TAM721003:TAM721155 TKI721003:TKI721155 TUE721003:TUE721155 UEA721003:UEA721155 UNW721003:UNW721155 UXS721003:UXS721155 VHO721003:VHO721155 VRK721003:VRK721155 WBG721003:WBG721155 WLC721003:WLC721155 WUY721003:WUY721155 E786539:E786691 IM786539:IM786691 SI786539:SI786691 ACE786539:ACE786691 AMA786539:AMA786691 AVW786539:AVW786691 BFS786539:BFS786691 BPO786539:BPO786691 BZK786539:BZK786691 CJG786539:CJG786691 CTC786539:CTC786691 DCY786539:DCY786691 DMU786539:DMU786691 DWQ786539:DWQ786691 EGM786539:EGM786691 EQI786539:EQI786691 FAE786539:FAE786691 FKA786539:FKA786691 FTW786539:FTW786691 GDS786539:GDS786691 GNO786539:GNO786691 GXK786539:GXK786691 HHG786539:HHG786691 HRC786539:HRC786691 IAY786539:IAY786691 IKU786539:IKU786691 IUQ786539:IUQ786691 JEM786539:JEM786691 JOI786539:JOI786691 JYE786539:JYE786691 KIA786539:KIA786691 KRW786539:KRW786691 LBS786539:LBS786691 LLO786539:LLO786691 LVK786539:LVK786691 MFG786539:MFG786691 MPC786539:MPC786691 MYY786539:MYY786691 NIU786539:NIU786691 NSQ786539:NSQ786691 OCM786539:OCM786691 OMI786539:OMI786691 OWE786539:OWE786691 PGA786539:PGA786691 PPW786539:PPW786691 PZS786539:PZS786691 QJO786539:QJO786691 QTK786539:QTK786691 RDG786539:RDG786691 RNC786539:RNC786691 RWY786539:RWY786691 SGU786539:SGU786691 SQQ786539:SQQ786691 TAM786539:TAM786691 TKI786539:TKI786691 TUE786539:TUE786691 UEA786539:UEA786691 UNW786539:UNW786691 UXS786539:UXS786691 VHO786539:VHO786691 VRK786539:VRK786691 WBG786539:WBG786691 WLC786539:WLC786691 WUY786539:WUY786691 E852075:E852227 IM852075:IM852227 SI852075:SI852227 ACE852075:ACE852227 AMA852075:AMA852227 AVW852075:AVW852227 BFS852075:BFS852227 BPO852075:BPO852227 BZK852075:BZK852227 CJG852075:CJG852227 CTC852075:CTC852227 DCY852075:DCY852227 DMU852075:DMU852227 DWQ852075:DWQ852227 EGM852075:EGM852227 EQI852075:EQI852227 FAE852075:FAE852227 FKA852075:FKA852227 FTW852075:FTW852227 GDS852075:GDS852227 GNO852075:GNO852227 GXK852075:GXK852227 HHG852075:HHG852227 HRC852075:HRC852227 IAY852075:IAY852227 IKU852075:IKU852227 IUQ852075:IUQ852227 JEM852075:JEM852227 JOI852075:JOI852227 JYE852075:JYE852227 KIA852075:KIA852227 KRW852075:KRW852227 LBS852075:LBS852227 LLO852075:LLO852227 LVK852075:LVK852227 MFG852075:MFG852227 MPC852075:MPC852227 MYY852075:MYY852227 NIU852075:NIU852227 NSQ852075:NSQ852227 OCM852075:OCM852227 OMI852075:OMI852227 OWE852075:OWE852227 PGA852075:PGA852227 PPW852075:PPW852227 PZS852075:PZS852227 QJO852075:QJO852227 QTK852075:QTK852227 RDG852075:RDG852227 RNC852075:RNC852227 RWY852075:RWY852227 SGU852075:SGU852227 SQQ852075:SQQ852227 TAM852075:TAM852227 TKI852075:TKI852227 TUE852075:TUE852227 UEA852075:UEA852227 UNW852075:UNW852227 UXS852075:UXS852227 VHO852075:VHO852227 VRK852075:VRK852227 WBG852075:WBG852227 WLC852075:WLC852227 WUY852075:WUY852227 E917611:E917763 IM917611:IM917763 SI917611:SI917763 ACE917611:ACE917763 AMA917611:AMA917763 AVW917611:AVW917763 BFS917611:BFS917763 BPO917611:BPO917763 BZK917611:BZK917763 CJG917611:CJG917763 CTC917611:CTC917763 DCY917611:DCY917763 DMU917611:DMU917763 DWQ917611:DWQ917763 EGM917611:EGM917763 EQI917611:EQI917763 FAE917611:FAE917763 FKA917611:FKA917763 FTW917611:FTW917763 GDS917611:GDS917763 GNO917611:GNO917763 GXK917611:GXK917763 HHG917611:HHG917763 HRC917611:HRC917763 IAY917611:IAY917763 IKU917611:IKU917763 IUQ917611:IUQ917763 JEM917611:JEM917763 JOI917611:JOI917763 JYE917611:JYE917763 KIA917611:KIA917763 KRW917611:KRW917763 LBS917611:LBS917763 LLO917611:LLO917763 LVK917611:LVK917763 MFG917611:MFG917763 MPC917611:MPC917763 MYY917611:MYY917763 NIU917611:NIU917763 NSQ917611:NSQ917763 OCM917611:OCM917763 OMI917611:OMI917763 OWE917611:OWE917763 PGA917611:PGA917763 PPW917611:PPW917763 PZS917611:PZS917763 QJO917611:QJO917763 QTK917611:QTK917763 RDG917611:RDG917763 RNC917611:RNC917763 RWY917611:RWY917763 SGU917611:SGU917763 SQQ917611:SQQ917763 TAM917611:TAM917763 TKI917611:TKI917763 TUE917611:TUE917763 UEA917611:UEA917763 UNW917611:UNW917763 UXS917611:UXS917763 VHO917611:VHO917763 VRK917611:VRK917763 WBG917611:WBG917763 WLC917611:WLC917763 WUY917611:WUY917763 E983147:E983299 IM983147:IM983299 SI983147:SI983299 ACE983147:ACE983299 AMA983147:AMA983299 AVW983147:AVW983299 BFS983147:BFS983299 BPO983147:BPO983299 BZK983147:BZK983299 CJG983147:CJG983299 CTC983147:CTC983299 DCY983147:DCY983299 DMU983147:DMU983299 DWQ983147:DWQ983299 EGM983147:EGM983299 EQI983147:EQI983299 FAE983147:FAE983299 FKA983147:FKA983299 FTW983147:FTW983299 GDS983147:GDS983299 GNO983147:GNO983299 GXK983147:GXK983299 HHG983147:HHG983299 HRC983147:HRC983299 IAY983147:IAY983299 IKU983147:IKU983299 IUQ983147:IUQ983299 JEM983147:JEM983299 JOI983147:JOI983299 JYE983147:JYE983299 KIA983147:KIA983299 KRW983147:KRW983299 LBS983147:LBS983299 LLO983147:LLO983299 LVK983147:LVK983299 MFG983147:MFG983299 MPC983147:MPC983299 MYY983147:MYY983299 NIU983147:NIU983299 NSQ983147:NSQ983299 OCM983147:OCM983299 OMI983147:OMI983299 OWE983147:OWE983299 PGA983147:PGA983299 PPW983147:PPW983299 PZS983147:PZS983299 QJO983147:QJO983299 QTK983147:QTK983299 RDG983147:RDG983299 RNC983147:RNC983299 RWY983147:RWY983299 SGU983147:SGU983299 SQQ983147:SQQ983299 TAM983147:TAM983299 TKI983147:TKI983299 TUE983147:TUE983299 UEA983147:UEA983299 UNW983147:UNW983299 UXS983147:UXS983299 VHO983147:VHO983299 VRK983147:VRK983299 WBG983147:WBG983299 WLC983147:WLC983299 WUY983147:WUY983299 WUY983086:WUY983140 IM260:IM429 SI260:SI429 ACE260:ACE429 AMA260:AMA429 AVW260:AVW429 BFS260:BFS429 BPO260:BPO429 BZK260:BZK429 CJG260:CJG429 CTC260:CTC429 DCY260:DCY429 DMU260:DMU429 DWQ260:DWQ429 EGM260:EGM429 EQI260:EQI429 FAE260:FAE429 FKA260:FKA429 FTW260:FTW429 GDS260:GDS429 GNO260:GNO429 GXK260:GXK429 HHG260:HHG429 HRC260:HRC429 IAY260:IAY429 IKU260:IKU429 IUQ260:IUQ429 JEM260:JEM429 JOI260:JOI429 JYE260:JYE429 KIA260:KIA429 KRW260:KRW429 LBS260:LBS429 LLO260:LLO429 LVK260:LVK429 MFG260:MFG429 MPC260:MPC429 MYY260:MYY429 NIU260:NIU429 NSQ260:NSQ429 OCM260:OCM429 OMI260:OMI429 OWE260:OWE429 PGA260:PGA429 PPW260:PPW429 PZS260:PZS429 QJO260:QJO429 QTK260:QTK429 RDG260:RDG429 RNC260:RNC429 RWY260:RWY429 SGU260:SGU429 SQQ260:SQQ429 TAM260:TAM429 TKI260:TKI429 TUE260:TUE429 UEA260:UEA429 UNW260:UNW429 UXS260:UXS429 VHO260:VHO429 VRK260:VRK429 WBG260:WBG429 WLC260:WLC429 WUY260:WUY429 E65797:E65965 IM65797:IM65965 SI65797:SI65965 ACE65797:ACE65965 AMA65797:AMA65965 AVW65797:AVW65965 BFS65797:BFS65965 BPO65797:BPO65965 BZK65797:BZK65965 CJG65797:CJG65965 CTC65797:CTC65965 DCY65797:DCY65965 DMU65797:DMU65965 DWQ65797:DWQ65965 EGM65797:EGM65965 EQI65797:EQI65965 FAE65797:FAE65965 FKA65797:FKA65965 FTW65797:FTW65965 GDS65797:GDS65965 GNO65797:GNO65965 GXK65797:GXK65965 HHG65797:HHG65965 HRC65797:HRC65965 IAY65797:IAY65965 IKU65797:IKU65965 IUQ65797:IUQ65965 JEM65797:JEM65965 JOI65797:JOI65965 JYE65797:JYE65965 KIA65797:KIA65965 KRW65797:KRW65965 LBS65797:LBS65965 LLO65797:LLO65965 LVK65797:LVK65965 MFG65797:MFG65965 MPC65797:MPC65965 MYY65797:MYY65965 NIU65797:NIU65965 NSQ65797:NSQ65965 OCM65797:OCM65965 OMI65797:OMI65965 OWE65797:OWE65965 PGA65797:PGA65965 PPW65797:PPW65965 PZS65797:PZS65965 QJO65797:QJO65965 QTK65797:QTK65965 RDG65797:RDG65965 RNC65797:RNC65965 RWY65797:RWY65965 SGU65797:SGU65965 SQQ65797:SQQ65965 TAM65797:TAM65965 TKI65797:TKI65965 TUE65797:TUE65965 UEA65797:UEA65965 UNW65797:UNW65965 UXS65797:UXS65965 VHO65797:VHO65965 VRK65797:VRK65965 WBG65797:WBG65965 WLC65797:WLC65965 WUY65797:WUY65965 E131333:E131501 IM131333:IM131501 SI131333:SI131501 ACE131333:ACE131501 AMA131333:AMA131501 AVW131333:AVW131501 BFS131333:BFS131501 BPO131333:BPO131501 BZK131333:BZK131501 CJG131333:CJG131501 CTC131333:CTC131501 DCY131333:DCY131501 DMU131333:DMU131501 DWQ131333:DWQ131501 EGM131333:EGM131501 EQI131333:EQI131501 FAE131333:FAE131501 FKA131333:FKA131501 FTW131333:FTW131501 GDS131333:GDS131501 GNO131333:GNO131501 GXK131333:GXK131501 HHG131333:HHG131501 HRC131333:HRC131501 IAY131333:IAY131501 IKU131333:IKU131501 IUQ131333:IUQ131501 JEM131333:JEM131501 JOI131333:JOI131501 JYE131333:JYE131501 KIA131333:KIA131501 KRW131333:KRW131501 LBS131333:LBS131501 LLO131333:LLO131501 LVK131333:LVK131501 MFG131333:MFG131501 MPC131333:MPC131501 MYY131333:MYY131501 NIU131333:NIU131501 NSQ131333:NSQ131501 OCM131333:OCM131501 OMI131333:OMI131501 OWE131333:OWE131501 PGA131333:PGA131501 PPW131333:PPW131501 PZS131333:PZS131501 QJO131333:QJO131501 QTK131333:QTK131501 RDG131333:RDG131501 RNC131333:RNC131501 RWY131333:RWY131501 SGU131333:SGU131501 SQQ131333:SQQ131501 TAM131333:TAM131501 TKI131333:TKI131501 TUE131333:TUE131501 UEA131333:UEA131501 UNW131333:UNW131501 UXS131333:UXS131501 VHO131333:VHO131501 VRK131333:VRK131501 WBG131333:WBG131501 WLC131333:WLC131501 WUY131333:WUY131501 E196869:E197037 IM196869:IM197037 SI196869:SI197037 ACE196869:ACE197037 AMA196869:AMA197037 AVW196869:AVW197037 BFS196869:BFS197037 BPO196869:BPO197037 BZK196869:BZK197037 CJG196869:CJG197037 CTC196869:CTC197037 DCY196869:DCY197037 DMU196869:DMU197037 DWQ196869:DWQ197037 EGM196869:EGM197037 EQI196869:EQI197037 FAE196869:FAE197037 FKA196869:FKA197037 FTW196869:FTW197037 GDS196869:GDS197037 GNO196869:GNO197037 GXK196869:GXK197037 HHG196869:HHG197037 HRC196869:HRC197037 IAY196869:IAY197037 IKU196869:IKU197037 IUQ196869:IUQ197037 JEM196869:JEM197037 JOI196869:JOI197037 JYE196869:JYE197037 KIA196869:KIA197037 KRW196869:KRW197037 LBS196869:LBS197037 LLO196869:LLO197037 LVK196869:LVK197037 MFG196869:MFG197037 MPC196869:MPC197037 MYY196869:MYY197037 NIU196869:NIU197037 NSQ196869:NSQ197037 OCM196869:OCM197037 OMI196869:OMI197037 OWE196869:OWE197037 PGA196869:PGA197037 PPW196869:PPW197037 PZS196869:PZS197037 QJO196869:QJO197037 QTK196869:QTK197037 RDG196869:RDG197037 RNC196869:RNC197037 RWY196869:RWY197037 SGU196869:SGU197037 SQQ196869:SQQ197037 TAM196869:TAM197037 TKI196869:TKI197037 TUE196869:TUE197037 UEA196869:UEA197037 UNW196869:UNW197037 UXS196869:UXS197037 VHO196869:VHO197037 VRK196869:VRK197037 WBG196869:WBG197037 WLC196869:WLC197037 WUY196869:WUY197037 E262405:E262573 IM262405:IM262573 SI262405:SI262573 ACE262405:ACE262573 AMA262405:AMA262573 AVW262405:AVW262573 BFS262405:BFS262573 BPO262405:BPO262573 BZK262405:BZK262573 CJG262405:CJG262573 CTC262405:CTC262573 DCY262405:DCY262573 DMU262405:DMU262573 DWQ262405:DWQ262573 EGM262405:EGM262573 EQI262405:EQI262573 FAE262405:FAE262573 FKA262405:FKA262573 FTW262405:FTW262573 GDS262405:GDS262573 GNO262405:GNO262573 GXK262405:GXK262573 HHG262405:HHG262573 HRC262405:HRC262573 IAY262405:IAY262573 IKU262405:IKU262573 IUQ262405:IUQ262573 JEM262405:JEM262573 JOI262405:JOI262573 JYE262405:JYE262573 KIA262405:KIA262573 KRW262405:KRW262573 LBS262405:LBS262573 LLO262405:LLO262573 LVK262405:LVK262573 MFG262405:MFG262573 MPC262405:MPC262573 MYY262405:MYY262573 NIU262405:NIU262573 NSQ262405:NSQ262573 OCM262405:OCM262573 OMI262405:OMI262573 OWE262405:OWE262573 PGA262405:PGA262573 PPW262405:PPW262573 PZS262405:PZS262573 QJO262405:QJO262573 QTK262405:QTK262573 RDG262405:RDG262573 RNC262405:RNC262573 RWY262405:RWY262573 SGU262405:SGU262573 SQQ262405:SQQ262573 TAM262405:TAM262573 TKI262405:TKI262573 TUE262405:TUE262573 UEA262405:UEA262573 UNW262405:UNW262573 UXS262405:UXS262573 VHO262405:VHO262573 VRK262405:VRK262573 WBG262405:WBG262573 WLC262405:WLC262573 WUY262405:WUY262573 E327941:E328109 IM327941:IM328109 SI327941:SI328109 ACE327941:ACE328109 AMA327941:AMA328109 AVW327941:AVW328109 BFS327941:BFS328109 BPO327941:BPO328109 BZK327941:BZK328109 CJG327941:CJG328109 CTC327941:CTC328109 DCY327941:DCY328109 DMU327941:DMU328109 DWQ327941:DWQ328109 EGM327941:EGM328109 EQI327941:EQI328109 FAE327941:FAE328109 FKA327941:FKA328109 FTW327941:FTW328109 GDS327941:GDS328109 GNO327941:GNO328109 GXK327941:GXK328109 HHG327941:HHG328109 HRC327941:HRC328109 IAY327941:IAY328109 IKU327941:IKU328109 IUQ327941:IUQ328109 JEM327941:JEM328109 JOI327941:JOI328109 JYE327941:JYE328109 KIA327941:KIA328109 KRW327941:KRW328109 LBS327941:LBS328109 LLO327941:LLO328109 LVK327941:LVK328109 MFG327941:MFG328109 MPC327941:MPC328109 MYY327941:MYY328109 NIU327941:NIU328109 NSQ327941:NSQ328109 OCM327941:OCM328109 OMI327941:OMI328109 OWE327941:OWE328109 PGA327941:PGA328109 PPW327941:PPW328109 PZS327941:PZS328109 QJO327941:QJO328109 QTK327941:QTK328109 RDG327941:RDG328109 RNC327941:RNC328109 RWY327941:RWY328109 SGU327941:SGU328109 SQQ327941:SQQ328109 TAM327941:TAM328109 TKI327941:TKI328109 TUE327941:TUE328109 UEA327941:UEA328109 UNW327941:UNW328109 UXS327941:UXS328109 VHO327941:VHO328109 VRK327941:VRK328109 WBG327941:WBG328109 WLC327941:WLC328109 WUY327941:WUY328109 E393477:E393645 IM393477:IM393645 SI393477:SI393645 ACE393477:ACE393645 AMA393477:AMA393645 AVW393477:AVW393645 BFS393477:BFS393645 BPO393477:BPO393645 BZK393477:BZK393645 CJG393477:CJG393645 CTC393477:CTC393645 DCY393477:DCY393645 DMU393477:DMU393645 DWQ393477:DWQ393645 EGM393477:EGM393645 EQI393477:EQI393645 FAE393477:FAE393645 FKA393477:FKA393645 FTW393477:FTW393645 GDS393477:GDS393645 GNO393477:GNO393645 GXK393477:GXK393645 HHG393477:HHG393645 HRC393477:HRC393645 IAY393477:IAY393645 IKU393477:IKU393645 IUQ393477:IUQ393645 JEM393477:JEM393645 JOI393477:JOI393645 JYE393477:JYE393645 KIA393477:KIA393645 KRW393477:KRW393645 LBS393477:LBS393645 LLO393477:LLO393645 LVK393477:LVK393645 MFG393477:MFG393645 MPC393477:MPC393645 MYY393477:MYY393645 NIU393477:NIU393645 NSQ393477:NSQ393645 OCM393477:OCM393645 OMI393477:OMI393645 OWE393477:OWE393645 PGA393477:PGA393645 PPW393477:PPW393645 PZS393477:PZS393645 QJO393477:QJO393645 QTK393477:QTK393645 RDG393477:RDG393645 RNC393477:RNC393645 RWY393477:RWY393645 SGU393477:SGU393645 SQQ393477:SQQ393645 TAM393477:TAM393645 TKI393477:TKI393645 TUE393477:TUE393645 UEA393477:UEA393645 UNW393477:UNW393645 UXS393477:UXS393645 VHO393477:VHO393645 VRK393477:VRK393645 WBG393477:WBG393645 WLC393477:WLC393645 WUY393477:WUY393645 E459013:E459181 IM459013:IM459181 SI459013:SI459181 ACE459013:ACE459181 AMA459013:AMA459181 AVW459013:AVW459181 BFS459013:BFS459181 BPO459013:BPO459181 BZK459013:BZK459181 CJG459013:CJG459181 CTC459013:CTC459181 DCY459013:DCY459181 DMU459013:DMU459181 DWQ459013:DWQ459181 EGM459013:EGM459181 EQI459013:EQI459181 FAE459013:FAE459181 FKA459013:FKA459181 FTW459013:FTW459181 GDS459013:GDS459181 GNO459013:GNO459181 GXK459013:GXK459181 HHG459013:HHG459181 HRC459013:HRC459181 IAY459013:IAY459181 IKU459013:IKU459181 IUQ459013:IUQ459181 JEM459013:JEM459181 JOI459013:JOI459181 JYE459013:JYE459181 KIA459013:KIA459181 KRW459013:KRW459181 LBS459013:LBS459181 LLO459013:LLO459181 LVK459013:LVK459181 MFG459013:MFG459181 MPC459013:MPC459181 MYY459013:MYY459181 NIU459013:NIU459181 NSQ459013:NSQ459181 OCM459013:OCM459181 OMI459013:OMI459181 OWE459013:OWE459181 PGA459013:PGA459181 PPW459013:PPW459181 PZS459013:PZS459181 QJO459013:QJO459181 QTK459013:QTK459181 RDG459013:RDG459181 RNC459013:RNC459181 RWY459013:RWY459181 SGU459013:SGU459181 SQQ459013:SQQ459181 TAM459013:TAM459181 TKI459013:TKI459181 TUE459013:TUE459181 UEA459013:UEA459181 UNW459013:UNW459181 UXS459013:UXS459181 VHO459013:VHO459181 VRK459013:VRK459181 WBG459013:WBG459181 WLC459013:WLC459181 WUY459013:WUY459181 E524549:E524717 IM524549:IM524717 SI524549:SI524717 ACE524549:ACE524717 AMA524549:AMA524717 AVW524549:AVW524717 BFS524549:BFS524717 BPO524549:BPO524717 BZK524549:BZK524717 CJG524549:CJG524717 CTC524549:CTC524717 DCY524549:DCY524717 DMU524549:DMU524717 DWQ524549:DWQ524717 EGM524549:EGM524717 EQI524549:EQI524717 FAE524549:FAE524717 FKA524549:FKA524717 FTW524549:FTW524717 GDS524549:GDS524717 GNO524549:GNO524717 GXK524549:GXK524717 HHG524549:HHG524717 HRC524549:HRC524717 IAY524549:IAY524717 IKU524549:IKU524717 IUQ524549:IUQ524717 JEM524549:JEM524717 JOI524549:JOI524717 JYE524549:JYE524717 KIA524549:KIA524717 KRW524549:KRW524717 LBS524549:LBS524717 LLO524549:LLO524717 LVK524549:LVK524717 MFG524549:MFG524717 MPC524549:MPC524717 MYY524549:MYY524717 NIU524549:NIU524717 NSQ524549:NSQ524717 OCM524549:OCM524717 OMI524549:OMI524717 OWE524549:OWE524717 PGA524549:PGA524717 PPW524549:PPW524717 PZS524549:PZS524717 QJO524549:QJO524717 QTK524549:QTK524717 RDG524549:RDG524717 RNC524549:RNC524717 RWY524549:RWY524717 SGU524549:SGU524717 SQQ524549:SQQ524717 TAM524549:TAM524717 TKI524549:TKI524717 TUE524549:TUE524717 UEA524549:UEA524717 UNW524549:UNW524717 UXS524549:UXS524717 VHO524549:VHO524717 VRK524549:VRK524717 WBG524549:WBG524717 WLC524549:WLC524717 WUY524549:WUY524717 E590085:E590253 IM590085:IM590253 SI590085:SI590253 ACE590085:ACE590253 AMA590085:AMA590253 AVW590085:AVW590253 BFS590085:BFS590253 BPO590085:BPO590253 BZK590085:BZK590253 CJG590085:CJG590253 CTC590085:CTC590253 DCY590085:DCY590253 DMU590085:DMU590253 DWQ590085:DWQ590253 EGM590085:EGM590253 EQI590085:EQI590253 FAE590085:FAE590253 FKA590085:FKA590253 FTW590085:FTW590253 GDS590085:GDS590253 GNO590085:GNO590253 GXK590085:GXK590253 HHG590085:HHG590253 HRC590085:HRC590253 IAY590085:IAY590253 IKU590085:IKU590253 IUQ590085:IUQ590253 JEM590085:JEM590253 JOI590085:JOI590253 JYE590085:JYE590253 KIA590085:KIA590253 KRW590085:KRW590253 LBS590085:LBS590253 LLO590085:LLO590253 LVK590085:LVK590253 MFG590085:MFG590253 MPC590085:MPC590253 MYY590085:MYY590253 NIU590085:NIU590253 NSQ590085:NSQ590253 OCM590085:OCM590253 OMI590085:OMI590253 OWE590085:OWE590253 PGA590085:PGA590253 PPW590085:PPW590253 PZS590085:PZS590253 QJO590085:QJO590253 QTK590085:QTK590253 RDG590085:RDG590253 RNC590085:RNC590253 RWY590085:RWY590253 SGU590085:SGU590253 SQQ590085:SQQ590253 TAM590085:TAM590253 TKI590085:TKI590253 TUE590085:TUE590253 UEA590085:UEA590253 UNW590085:UNW590253 UXS590085:UXS590253 VHO590085:VHO590253 VRK590085:VRK590253 WBG590085:WBG590253 WLC590085:WLC590253 WUY590085:WUY590253 E655621:E655789 IM655621:IM655789 SI655621:SI655789 ACE655621:ACE655789 AMA655621:AMA655789 AVW655621:AVW655789 BFS655621:BFS655789 BPO655621:BPO655789 BZK655621:BZK655789 CJG655621:CJG655789 CTC655621:CTC655789 DCY655621:DCY655789 DMU655621:DMU655789 DWQ655621:DWQ655789 EGM655621:EGM655789 EQI655621:EQI655789 FAE655621:FAE655789 FKA655621:FKA655789 FTW655621:FTW655789 GDS655621:GDS655789 GNO655621:GNO655789 GXK655621:GXK655789 HHG655621:HHG655789 HRC655621:HRC655789 IAY655621:IAY655789 IKU655621:IKU655789 IUQ655621:IUQ655789 JEM655621:JEM655789 JOI655621:JOI655789 JYE655621:JYE655789 KIA655621:KIA655789 KRW655621:KRW655789 LBS655621:LBS655789 LLO655621:LLO655789 LVK655621:LVK655789 MFG655621:MFG655789 MPC655621:MPC655789 MYY655621:MYY655789 NIU655621:NIU655789 NSQ655621:NSQ655789 OCM655621:OCM655789 OMI655621:OMI655789 OWE655621:OWE655789 PGA655621:PGA655789 PPW655621:PPW655789 PZS655621:PZS655789 QJO655621:QJO655789 QTK655621:QTK655789 RDG655621:RDG655789 RNC655621:RNC655789 RWY655621:RWY655789 SGU655621:SGU655789 SQQ655621:SQQ655789 TAM655621:TAM655789 TKI655621:TKI655789 TUE655621:TUE655789 UEA655621:UEA655789 UNW655621:UNW655789 UXS655621:UXS655789 VHO655621:VHO655789 VRK655621:VRK655789 WBG655621:WBG655789 WLC655621:WLC655789 WUY655621:WUY655789 E721157:E721325 IM721157:IM721325 SI721157:SI721325 ACE721157:ACE721325 AMA721157:AMA721325 AVW721157:AVW721325 BFS721157:BFS721325 BPO721157:BPO721325 BZK721157:BZK721325 CJG721157:CJG721325 CTC721157:CTC721325 DCY721157:DCY721325 DMU721157:DMU721325 DWQ721157:DWQ721325 EGM721157:EGM721325 EQI721157:EQI721325 FAE721157:FAE721325 FKA721157:FKA721325 FTW721157:FTW721325 GDS721157:GDS721325 GNO721157:GNO721325 GXK721157:GXK721325 HHG721157:HHG721325 HRC721157:HRC721325 IAY721157:IAY721325 IKU721157:IKU721325 IUQ721157:IUQ721325 JEM721157:JEM721325 JOI721157:JOI721325 JYE721157:JYE721325 KIA721157:KIA721325 KRW721157:KRW721325 LBS721157:LBS721325 LLO721157:LLO721325 LVK721157:LVK721325 MFG721157:MFG721325 MPC721157:MPC721325 MYY721157:MYY721325 NIU721157:NIU721325 NSQ721157:NSQ721325 OCM721157:OCM721325 OMI721157:OMI721325 OWE721157:OWE721325 PGA721157:PGA721325 PPW721157:PPW721325 PZS721157:PZS721325 QJO721157:QJO721325 QTK721157:QTK721325 RDG721157:RDG721325 RNC721157:RNC721325 RWY721157:RWY721325 SGU721157:SGU721325 SQQ721157:SQQ721325 TAM721157:TAM721325 TKI721157:TKI721325 TUE721157:TUE721325 UEA721157:UEA721325 UNW721157:UNW721325 UXS721157:UXS721325 VHO721157:VHO721325 VRK721157:VRK721325 WBG721157:WBG721325 WLC721157:WLC721325 WUY721157:WUY721325 E786693:E786861 IM786693:IM786861 SI786693:SI786861 ACE786693:ACE786861 AMA786693:AMA786861 AVW786693:AVW786861 BFS786693:BFS786861 BPO786693:BPO786861 BZK786693:BZK786861 CJG786693:CJG786861 CTC786693:CTC786861 DCY786693:DCY786861 DMU786693:DMU786861 DWQ786693:DWQ786861 EGM786693:EGM786861 EQI786693:EQI786861 FAE786693:FAE786861 FKA786693:FKA786861 FTW786693:FTW786861 GDS786693:GDS786861 GNO786693:GNO786861 GXK786693:GXK786861 HHG786693:HHG786861 HRC786693:HRC786861 IAY786693:IAY786861 IKU786693:IKU786861 IUQ786693:IUQ786861 JEM786693:JEM786861 JOI786693:JOI786861 JYE786693:JYE786861 KIA786693:KIA786861 KRW786693:KRW786861 LBS786693:LBS786861 LLO786693:LLO786861 LVK786693:LVK786861 MFG786693:MFG786861 MPC786693:MPC786861 MYY786693:MYY786861 NIU786693:NIU786861 NSQ786693:NSQ786861 OCM786693:OCM786861 OMI786693:OMI786861 OWE786693:OWE786861 PGA786693:PGA786861 PPW786693:PPW786861 PZS786693:PZS786861 QJO786693:QJO786861 QTK786693:QTK786861 RDG786693:RDG786861 RNC786693:RNC786861 RWY786693:RWY786861 SGU786693:SGU786861 SQQ786693:SQQ786861 TAM786693:TAM786861 TKI786693:TKI786861 TUE786693:TUE786861 UEA786693:UEA786861 UNW786693:UNW786861 UXS786693:UXS786861 VHO786693:VHO786861 VRK786693:VRK786861 WBG786693:WBG786861 WLC786693:WLC786861 WUY786693:WUY786861 E852229:E852397 IM852229:IM852397 SI852229:SI852397 ACE852229:ACE852397 AMA852229:AMA852397 AVW852229:AVW852397 BFS852229:BFS852397 BPO852229:BPO852397 BZK852229:BZK852397 CJG852229:CJG852397 CTC852229:CTC852397 DCY852229:DCY852397 DMU852229:DMU852397 DWQ852229:DWQ852397 EGM852229:EGM852397 EQI852229:EQI852397 FAE852229:FAE852397 FKA852229:FKA852397 FTW852229:FTW852397 GDS852229:GDS852397 GNO852229:GNO852397 GXK852229:GXK852397 HHG852229:HHG852397 HRC852229:HRC852397 IAY852229:IAY852397 IKU852229:IKU852397 IUQ852229:IUQ852397 JEM852229:JEM852397 JOI852229:JOI852397 JYE852229:JYE852397 KIA852229:KIA852397 KRW852229:KRW852397 LBS852229:LBS852397 LLO852229:LLO852397 LVK852229:LVK852397 MFG852229:MFG852397 MPC852229:MPC852397 MYY852229:MYY852397 NIU852229:NIU852397 NSQ852229:NSQ852397 OCM852229:OCM852397 OMI852229:OMI852397 OWE852229:OWE852397 PGA852229:PGA852397 PPW852229:PPW852397 PZS852229:PZS852397 QJO852229:QJO852397 QTK852229:QTK852397 RDG852229:RDG852397 RNC852229:RNC852397 RWY852229:RWY852397 SGU852229:SGU852397 SQQ852229:SQQ852397 TAM852229:TAM852397 TKI852229:TKI852397 TUE852229:TUE852397 UEA852229:UEA852397 UNW852229:UNW852397 UXS852229:UXS852397 VHO852229:VHO852397 VRK852229:VRK852397 WBG852229:WBG852397 WLC852229:WLC852397 WUY852229:WUY852397 E917765:E917933 IM917765:IM917933 SI917765:SI917933 ACE917765:ACE917933 AMA917765:AMA917933 AVW917765:AVW917933 BFS917765:BFS917933 BPO917765:BPO917933 BZK917765:BZK917933 CJG917765:CJG917933 CTC917765:CTC917933 DCY917765:DCY917933 DMU917765:DMU917933 DWQ917765:DWQ917933 EGM917765:EGM917933 EQI917765:EQI917933 FAE917765:FAE917933 FKA917765:FKA917933 FTW917765:FTW917933 GDS917765:GDS917933 GNO917765:GNO917933 GXK917765:GXK917933 HHG917765:HHG917933 HRC917765:HRC917933 IAY917765:IAY917933 IKU917765:IKU917933 IUQ917765:IUQ917933 JEM917765:JEM917933 JOI917765:JOI917933 JYE917765:JYE917933 KIA917765:KIA917933 KRW917765:KRW917933 LBS917765:LBS917933 LLO917765:LLO917933 LVK917765:LVK917933 MFG917765:MFG917933 MPC917765:MPC917933 MYY917765:MYY917933 NIU917765:NIU917933 NSQ917765:NSQ917933 OCM917765:OCM917933 OMI917765:OMI917933 OWE917765:OWE917933 PGA917765:PGA917933 PPW917765:PPW917933 PZS917765:PZS917933 QJO917765:QJO917933 QTK917765:QTK917933 RDG917765:RDG917933 RNC917765:RNC917933 RWY917765:RWY917933 SGU917765:SGU917933 SQQ917765:SQQ917933 TAM917765:TAM917933 TKI917765:TKI917933 TUE917765:TUE917933 UEA917765:UEA917933 UNW917765:UNW917933 UXS917765:UXS917933 VHO917765:VHO917933 VRK917765:VRK917933 WBG917765:WBG917933 WLC917765:WLC917933 WUY917765:WUY917933 E983301:E983469 IM983301:IM983469 SI983301:SI983469 ACE983301:ACE983469 AMA983301:AMA983469 AVW983301:AVW983469 BFS983301:BFS983469 BPO983301:BPO983469 BZK983301:BZK983469 CJG983301:CJG983469 CTC983301:CTC983469 DCY983301:DCY983469 DMU983301:DMU983469 DWQ983301:DWQ983469 EGM983301:EGM983469 EQI983301:EQI983469 FAE983301:FAE983469 FKA983301:FKA983469 FTW983301:FTW983469 GDS983301:GDS983469 GNO983301:GNO983469 GXK983301:GXK983469 HHG983301:HHG983469 HRC983301:HRC983469 IAY983301:IAY983469 IKU983301:IKU983469 IUQ983301:IUQ983469 JEM983301:JEM983469 JOI983301:JOI983469 JYE983301:JYE983469 KIA983301:KIA983469 KRW983301:KRW983469 LBS983301:LBS983469 LLO983301:LLO983469 LVK983301:LVK983469 MFG983301:MFG983469 MPC983301:MPC983469 MYY983301:MYY983469 NIU983301:NIU983469 NSQ983301:NSQ983469 OCM983301:OCM983469 OMI983301:OMI983469 OWE983301:OWE983469 PGA983301:PGA983469 PPW983301:PPW983469 PZS983301:PZS983469 QJO983301:QJO983469 QTK983301:QTK983469 RDG983301:RDG983469 RNC983301:RNC983469 RWY983301:RWY983469 SGU983301:SGU983469 SQQ983301:SQQ983469 TAM983301:TAM983469 TKI983301:TKI983469 TUE983301:TUE983469 UEA983301:UEA983469 UNW983301:UNW983469 UXS983301:UXS983469 VHO983301:VHO983469 VRK983301:VRK983469 WBG983301:WBG983469 WLC983301:WLC983469 WUY983301:WUY983469 E260:E429 IL44:IL45 SH44:SH45 ACD44:ACD45 ALZ44:ALZ45 AVV44:AVV45 BFR44:BFR45 BPN44:BPN45 BZJ44:BZJ45 CJF44:CJF45 CTB44:CTB45 DCX44:DCX45 DMT44:DMT45 DWP44:DWP45 EGL44:EGL45 EQH44:EQH45 FAD44:FAD45 FJZ44:FJZ45 FTV44:FTV45 GDR44:GDR45 GNN44:GNN45 GXJ44:GXJ45 HHF44:HHF45 HRB44:HRB45 IAX44:IAX45 IKT44:IKT45 IUP44:IUP45 JEL44:JEL45 JOH44:JOH45 JYD44:JYD45 KHZ44:KHZ45 KRV44:KRV45 LBR44:LBR45 LLN44:LLN45 LVJ44:LVJ45 MFF44:MFF45 MPB44:MPB45 MYX44:MYX45 NIT44:NIT45 NSP44:NSP45 OCL44:OCL45 OMH44:OMH45 OWD44:OWD45 PFZ44:PFZ45 PPV44:PPV45 PZR44:PZR45 QJN44:QJN45 QTJ44:QTJ45 RDF44:RDF45 RNB44:RNB45 RWX44:RWX45 SGT44:SGT45 SQP44:SQP45 TAL44:TAL45 TKH44:TKH45 TUD44:TUD45 UDZ44:UDZ45 UNV44:UNV45 UXR44:UXR45 VHN44:VHN45 VRJ44:VRJ45 WBF44:WBF45 WLB44:WLB45 WUX44:WUX45 D65581 IL65581 SH65581 ACD65581 ALZ65581 AVV65581 BFR65581 BPN65581 BZJ65581 CJF65581 CTB65581 DCX65581 DMT65581 DWP65581 EGL65581 EQH65581 FAD65581 FJZ65581 FTV65581 GDR65581 GNN65581 GXJ65581 HHF65581 HRB65581 IAX65581 IKT65581 IUP65581 JEL65581 JOH65581 JYD65581 KHZ65581 KRV65581 LBR65581 LLN65581 LVJ65581 MFF65581 MPB65581 MYX65581 NIT65581 NSP65581 OCL65581 OMH65581 OWD65581 PFZ65581 PPV65581 PZR65581 QJN65581 QTJ65581 RDF65581 RNB65581 RWX65581 SGT65581 SQP65581 TAL65581 TKH65581 TUD65581 UDZ65581 UNV65581 UXR65581 VHN65581 VRJ65581 WBF65581 WLB65581 WUX65581 D131117 IL131117 SH131117 ACD131117 ALZ131117 AVV131117 BFR131117 BPN131117 BZJ131117 CJF131117 CTB131117 DCX131117 DMT131117 DWP131117 EGL131117 EQH131117 FAD131117 FJZ131117 FTV131117 GDR131117 GNN131117 GXJ131117 HHF131117 HRB131117 IAX131117 IKT131117 IUP131117 JEL131117 JOH131117 JYD131117 KHZ131117 KRV131117 LBR131117 LLN131117 LVJ131117 MFF131117 MPB131117 MYX131117 NIT131117 NSP131117 OCL131117 OMH131117 OWD131117 PFZ131117 PPV131117 PZR131117 QJN131117 QTJ131117 RDF131117 RNB131117 RWX131117 SGT131117 SQP131117 TAL131117 TKH131117 TUD131117 UDZ131117 UNV131117 UXR131117 VHN131117 VRJ131117 WBF131117 WLB131117 WUX131117 D196653 IL196653 SH196653 ACD196653 ALZ196653 AVV196653 BFR196653 BPN196653 BZJ196653 CJF196653 CTB196653 DCX196653 DMT196653 DWP196653 EGL196653 EQH196653 FAD196653 FJZ196653 FTV196653 GDR196653 GNN196653 GXJ196653 HHF196653 HRB196653 IAX196653 IKT196653 IUP196653 JEL196653 JOH196653 JYD196653 KHZ196653 KRV196653 LBR196653 LLN196653 LVJ196653 MFF196653 MPB196653 MYX196653 NIT196653 NSP196653 OCL196653 OMH196653 OWD196653 PFZ196653 PPV196653 PZR196653 QJN196653 QTJ196653 RDF196653 RNB196653 RWX196653 SGT196653 SQP196653 TAL196653 TKH196653 TUD196653 UDZ196653 UNV196653 UXR196653 VHN196653 VRJ196653 WBF196653 WLB196653 WUX196653 D262189 IL262189 SH262189 ACD262189 ALZ262189 AVV262189 BFR262189 BPN262189 BZJ262189 CJF262189 CTB262189 DCX262189 DMT262189 DWP262189 EGL262189 EQH262189 FAD262189 FJZ262189 FTV262189 GDR262189 GNN262189 GXJ262189 HHF262189 HRB262189 IAX262189 IKT262189 IUP262189 JEL262189 JOH262189 JYD262189 KHZ262189 KRV262189 LBR262189 LLN262189 LVJ262189 MFF262189 MPB262189 MYX262189 NIT262189 NSP262189 OCL262189 OMH262189 OWD262189 PFZ262189 PPV262189 PZR262189 QJN262189 QTJ262189 RDF262189 RNB262189 RWX262189 SGT262189 SQP262189 TAL262189 TKH262189 TUD262189 UDZ262189 UNV262189 UXR262189 VHN262189 VRJ262189 WBF262189 WLB262189 WUX262189 D327725 IL327725 SH327725 ACD327725 ALZ327725 AVV327725 BFR327725 BPN327725 BZJ327725 CJF327725 CTB327725 DCX327725 DMT327725 DWP327725 EGL327725 EQH327725 FAD327725 FJZ327725 FTV327725 GDR327725 GNN327725 GXJ327725 HHF327725 HRB327725 IAX327725 IKT327725 IUP327725 JEL327725 JOH327725 JYD327725 KHZ327725 KRV327725 LBR327725 LLN327725 LVJ327725 MFF327725 MPB327725 MYX327725 NIT327725 NSP327725 OCL327725 OMH327725 OWD327725 PFZ327725 PPV327725 PZR327725 QJN327725 QTJ327725 RDF327725 RNB327725 RWX327725 SGT327725 SQP327725 TAL327725 TKH327725 TUD327725 UDZ327725 UNV327725 UXR327725 VHN327725 VRJ327725 WBF327725 WLB327725 WUX327725 D393261 IL393261 SH393261 ACD393261 ALZ393261 AVV393261 BFR393261 BPN393261 BZJ393261 CJF393261 CTB393261 DCX393261 DMT393261 DWP393261 EGL393261 EQH393261 FAD393261 FJZ393261 FTV393261 GDR393261 GNN393261 GXJ393261 HHF393261 HRB393261 IAX393261 IKT393261 IUP393261 JEL393261 JOH393261 JYD393261 KHZ393261 KRV393261 LBR393261 LLN393261 LVJ393261 MFF393261 MPB393261 MYX393261 NIT393261 NSP393261 OCL393261 OMH393261 OWD393261 PFZ393261 PPV393261 PZR393261 QJN393261 QTJ393261 RDF393261 RNB393261 RWX393261 SGT393261 SQP393261 TAL393261 TKH393261 TUD393261 UDZ393261 UNV393261 UXR393261 VHN393261 VRJ393261 WBF393261 WLB393261 WUX393261 D458797 IL458797 SH458797 ACD458797 ALZ458797 AVV458797 BFR458797 BPN458797 BZJ458797 CJF458797 CTB458797 DCX458797 DMT458797 DWP458797 EGL458797 EQH458797 FAD458797 FJZ458797 FTV458797 GDR458797 GNN458797 GXJ458797 HHF458797 HRB458797 IAX458797 IKT458797 IUP458797 JEL458797 JOH458797 JYD458797 KHZ458797 KRV458797 LBR458797 LLN458797 LVJ458797 MFF458797 MPB458797 MYX458797 NIT458797 NSP458797 OCL458797 OMH458797 OWD458797 PFZ458797 PPV458797 PZR458797 QJN458797 QTJ458797 RDF458797 RNB458797 RWX458797 SGT458797 SQP458797 TAL458797 TKH458797 TUD458797 UDZ458797 UNV458797 UXR458797 VHN458797 VRJ458797 WBF458797 WLB458797 WUX458797 D524333 IL524333 SH524333 ACD524333 ALZ524333 AVV524333 BFR524333 BPN524333 BZJ524333 CJF524333 CTB524333 DCX524333 DMT524333 DWP524333 EGL524333 EQH524333 FAD524333 FJZ524333 FTV524333 GDR524333 GNN524333 GXJ524333 HHF524333 HRB524333 IAX524333 IKT524333 IUP524333 JEL524333 JOH524333 JYD524333 KHZ524333 KRV524333 LBR524333 LLN524333 LVJ524333 MFF524333 MPB524333 MYX524333 NIT524333 NSP524333 OCL524333 OMH524333 OWD524333 PFZ524333 PPV524333 PZR524333 QJN524333 QTJ524333 RDF524333 RNB524333 RWX524333 SGT524333 SQP524333 TAL524333 TKH524333 TUD524333 UDZ524333 UNV524333 UXR524333 VHN524333 VRJ524333 WBF524333 WLB524333 WUX524333 D589869 IL589869 SH589869 ACD589869 ALZ589869 AVV589869 BFR589869 BPN589869 BZJ589869 CJF589869 CTB589869 DCX589869 DMT589869 DWP589869 EGL589869 EQH589869 FAD589869 FJZ589869 FTV589869 GDR589869 GNN589869 GXJ589869 HHF589869 HRB589869 IAX589869 IKT589869 IUP589869 JEL589869 JOH589869 JYD589869 KHZ589869 KRV589869 LBR589869 LLN589869 LVJ589869 MFF589869 MPB589869 MYX589869 NIT589869 NSP589869 OCL589869 OMH589869 OWD589869 PFZ589869 PPV589869 PZR589869 QJN589869 QTJ589869 RDF589869 RNB589869 RWX589869 SGT589869 SQP589869 TAL589869 TKH589869 TUD589869 UDZ589869 UNV589869 UXR589869 VHN589869 VRJ589869 WBF589869 WLB589869 WUX589869 D655405 IL655405 SH655405 ACD655405 ALZ655405 AVV655405 BFR655405 BPN655405 BZJ655405 CJF655405 CTB655405 DCX655405 DMT655405 DWP655405 EGL655405 EQH655405 FAD655405 FJZ655405 FTV655405 GDR655405 GNN655405 GXJ655405 HHF655405 HRB655405 IAX655405 IKT655405 IUP655405 JEL655405 JOH655405 JYD655405 KHZ655405 KRV655405 LBR655405 LLN655405 LVJ655405 MFF655405 MPB655405 MYX655405 NIT655405 NSP655405 OCL655405 OMH655405 OWD655405 PFZ655405 PPV655405 PZR655405 QJN655405 QTJ655405 RDF655405 RNB655405 RWX655405 SGT655405 SQP655405 TAL655405 TKH655405 TUD655405 UDZ655405 UNV655405 UXR655405 VHN655405 VRJ655405 WBF655405 WLB655405 WUX655405 D720941 IL720941 SH720941 ACD720941 ALZ720941 AVV720941 BFR720941 BPN720941 BZJ720941 CJF720941 CTB720941 DCX720941 DMT720941 DWP720941 EGL720941 EQH720941 FAD720941 FJZ720941 FTV720941 GDR720941 GNN720941 GXJ720941 HHF720941 HRB720941 IAX720941 IKT720941 IUP720941 JEL720941 JOH720941 JYD720941 KHZ720941 KRV720941 LBR720941 LLN720941 LVJ720941 MFF720941 MPB720941 MYX720941 NIT720941 NSP720941 OCL720941 OMH720941 OWD720941 PFZ720941 PPV720941 PZR720941 QJN720941 QTJ720941 RDF720941 RNB720941 RWX720941 SGT720941 SQP720941 TAL720941 TKH720941 TUD720941 UDZ720941 UNV720941 UXR720941 VHN720941 VRJ720941 WBF720941 WLB720941 WUX720941 D786477 IL786477 SH786477 ACD786477 ALZ786477 AVV786477 BFR786477 BPN786477 BZJ786477 CJF786477 CTB786477 DCX786477 DMT786477 DWP786477 EGL786477 EQH786477 FAD786477 FJZ786477 FTV786477 GDR786477 GNN786477 GXJ786477 HHF786477 HRB786477 IAX786477 IKT786477 IUP786477 JEL786477 JOH786477 JYD786477 KHZ786477 KRV786477 LBR786477 LLN786477 LVJ786477 MFF786477 MPB786477 MYX786477 NIT786477 NSP786477 OCL786477 OMH786477 OWD786477 PFZ786477 PPV786477 PZR786477 QJN786477 QTJ786477 RDF786477 RNB786477 RWX786477 SGT786477 SQP786477 TAL786477 TKH786477 TUD786477 UDZ786477 UNV786477 UXR786477 VHN786477 VRJ786477 WBF786477 WLB786477 WUX786477 D852013 IL852013 SH852013 ACD852013 ALZ852013 AVV852013 BFR852013 BPN852013 BZJ852013 CJF852013 CTB852013 DCX852013 DMT852013 DWP852013 EGL852013 EQH852013 FAD852013 FJZ852013 FTV852013 GDR852013 GNN852013 GXJ852013 HHF852013 HRB852013 IAX852013 IKT852013 IUP852013 JEL852013 JOH852013 JYD852013 KHZ852013 KRV852013 LBR852013 LLN852013 LVJ852013 MFF852013 MPB852013 MYX852013 NIT852013 NSP852013 OCL852013 OMH852013 OWD852013 PFZ852013 PPV852013 PZR852013 QJN852013 QTJ852013 RDF852013 RNB852013 RWX852013 SGT852013 SQP852013 TAL852013 TKH852013 TUD852013 UDZ852013 UNV852013 UXR852013 VHN852013 VRJ852013 WBF852013 WLB852013 WUX852013 D917549 IL917549 SH917549 ACD917549 ALZ917549 AVV917549 BFR917549 BPN917549 BZJ917549 CJF917549 CTB917549 DCX917549 DMT917549 DWP917549 EGL917549 EQH917549 FAD917549 FJZ917549 FTV917549 GDR917549 GNN917549 GXJ917549 HHF917549 HRB917549 IAX917549 IKT917549 IUP917549 JEL917549 JOH917549 JYD917549 KHZ917549 KRV917549 LBR917549 LLN917549 LVJ917549 MFF917549 MPB917549 MYX917549 NIT917549 NSP917549 OCL917549 OMH917549 OWD917549 PFZ917549 PPV917549 PZR917549 QJN917549 QTJ917549 RDF917549 RNB917549 RWX917549 SGT917549 SQP917549 TAL917549 TKH917549 TUD917549 UDZ917549 UNV917549 UXR917549 VHN917549 VRJ917549 WBF917549 WLB917549 WUX917549 D983085 IL983085 SH983085 ACD983085 ALZ983085 AVV983085 BFR983085 BPN983085 BZJ983085 CJF983085 CTB983085 DCX983085 DMT983085 DWP983085 EGL983085 EQH983085 FAD983085 FJZ983085 FTV983085 GDR983085 GNN983085 GXJ983085 HHF983085 HRB983085 IAX983085 IKT983085 IUP983085 JEL983085 JOH983085 JYD983085 KHZ983085 KRV983085 LBR983085 LLN983085 LVJ983085 MFF983085 MPB983085 MYX983085 NIT983085 NSP983085 OCL983085 OMH983085 OWD983085 PFZ983085 PPV983085 PZR983085 QJN983085 QTJ983085 RDF983085 RNB983085 RWX983085 SGT983085 SQP983085 TAL983085 TKH983085 TUD983085 UDZ983085 UNV983085 UXR983085 VHN983085 VRJ983085 WBF983085 WLB983085 WUX983085 D44 E65542:E65580 IM65542:IM65580 SI65542:SI65580 ACE65542:ACE65580 AMA65542:AMA65580 AVW65542:AVW65580 BFS65542:BFS65580 BPO65542:BPO65580 BZK65542:BZK65580 CJG65542:CJG65580 CTC65542:CTC65580 DCY65542:DCY65580 DMU65542:DMU65580 DWQ65542:DWQ65580 EGM65542:EGM65580 EQI65542:EQI65580 FAE65542:FAE65580 FKA65542:FKA65580 FTW65542:FTW65580 GDS65542:GDS65580 GNO65542:GNO65580 GXK65542:GXK65580 HHG65542:HHG65580 HRC65542:HRC65580 IAY65542:IAY65580 IKU65542:IKU65580 IUQ65542:IUQ65580 JEM65542:JEM65580 JOI65542:JOI65580 JYE65542:JYE65580 KIA65542:KIA65580 KRW65542:KRW65580 LBS65542:LBS65580 LLO65542:LLO65580 LVK65542:LVK65580 MFG65542:MFG65580 MPC65542:MPC65580 MYY65542:MYY65580 NIU65542:NIU65580 NSQ65542:NSQ65580 OCM65542:OCM65580 OMI65542:OMI65580 OWE65542:OWE65580 PGA65542:PGA65580 PPW65542:PPW65580 PZS65542:PZS65580 QJO65542:QJO65580 QTK65542:QTK65580 RDG65542:RDG65580 RNC65542:RNC65580 RWY65542:RWY65580 SGU65542:SGU65580 SQQ65542:SQQ65580 TAM65542:TAM65580 TKI65542:TKI65580 TUE65542:TUE65580 UEA65542:UEA65580 UNW65542:UNW65580 UXS65542:UXS65580 VHO65542:VHO65580 VRK65542:VRK65580 WBG65542:WBG65580 WLC65542:WLC65580 WUY65542:WUY65580 E131078:E131116 IM131078:IM131116 SI131078:SI131116 ACE131078:ACE131116 AMA131078:AMA131116 AVW131078:AVW131116 BFS131078:BFS131116 BPO131078:BPO131116 BZK131078:BZK131116 CJG131078:CJG131116 CTC131078:CTC131116 DCY131078:DCY131116 DMU131078:DMU131116 DWQ131078:DWQ131116 EGM131078:EGM131116 EQI131078:EQI131116 FAE131078:FAE131116 FKA131078:FKA131116 FTW131078:FTW131116 GDS131078:GDS131116 GNO131078:GNO131116 GXK131078:GXK131116 HHG131078:HHG131116 HRC131078:HRC131116 IAY131078:IAY131116 IKU131078:IKU131116 IUQ131078:IUQ131116 JEM131078:JEM131116 JOI131078:JOI131116 JYE131078:JYE131116 KIA131078:KIA131116 KRW131078:KRW131116 LBS131078:LBS131116 LLO131078:LLO131116 LVK131078:LVK131116 MFG131078:MFG131116 MPC131078:MPC131116 MYY131078:MYY131116 NIU131078:NIU131116 NSQ131078:NSQ131116 OCM131078:OCM131116 OMI131078:OMI131116 OWE131078:OWE131116 PGA131078:PGA131116 PPW131078:PPW131116 PZS131078:PZS131116 QJO131078:QJO131116 QTK131078:QTK131116 RDG131078:RDG131116 RNC131078:RNC131116 RWY131078:RWY131116 SGU131078:SGU131116 SQQ131078:SQQ131116 TAM131078:TAM131116 TKI131078:TKI131116 TUE131078:TUE131116 UEA131078:UEA131116 UNW131078:UNW131116 UXS131078:UXS131116 VHO131078:VHO131116 VRK131078:VRK131116 WBG131078:WBG131116 WLC131078:WLC131116 WUY131078:WUY131116 E196614:E196652 IM196614:IM196652 SI196614:SI196652 ACE196614:ACE196652 AMA196614:AMA196652 AVW196614:AVW196652 BFS196614:BFS196652 BPO196614:BPO196652 BZK196614:BZK196652 CJG196614:CJG196652 CTC196614:CTC196652 DCY196614:DCY196652 DMU196614:DMU196652 DWQ196614:DWQ196652 EGM196614:EGM196652 EQI196614:EQI196652 FAE196614:FAE196652 FKA196614:FKA196652 FTW196614:FTW196652 GDS196614:GDS196652 GNO196614:GNO196652 GXK196614:GXK196652 HHG196614:HHG196652 HRC196614:HRC196652 IAY196614:IAY196652 IKU196614:IKU196652 IUQ196614:IUQ196652 JEM196614:JEM196652 JOI196614:JOI196652 JYE196614:JYE196652 KIA196614:KIA196652 KRW196614:KRW196652 LBS196614:LBS196652 LLO196614:LLO196652 LVK196614:LVK196652 MFG196614:MFG196652 MPC196614:MPC196652 MYY196614:MYY196652 NIU196614:NIU196652 NSQ196614:NSQ196652 OCM196614:OCM196652 OMI196614:OMI196652 OWE196614:OWE196652 PGA196614:PGA196652 PPW196614:PPW196652 PZS196614:PZS196652 QJO196614:QJO196652 QTK196614:QTK196652 RDG196614:RDG196652 RNC196614:RNC196652 RWY196614:RWY196652 SGU196614:SGU196652 SQQ196614:SQQ196652 TAM196614:TAM196652 TKI196614:TKI196652 TUE196614:TUE196652 UEA196614:UEA196652 UNW196614:UNW196652 UXS196614:UXS196652 VHO196614:VHO196652 VRK196614:VRK196652 WBG196614:WBG196652 WLC196614:WLC196652 WUY196614:WUY196652 E262150:E262188 IM262150:IM262188 SI262150:SI262188 ACE262150:ACE262188 AMA262150:AMA262188 AVW262150:AVW262188 BFS262150:BFS262188 BPO262150:BPO262188 BZK262150:BZK262188 CJG262150:CJG262188 CTC262150:CTC262188 DCY262150:DCY262188 DMU262150:DMU262188 DWQ262150:DWQ262188 EGM262150:EGM262188 EQI262150:EQI262188 FAE262150:FAE262188 FKA262150:FKA262188 FTW262150:FTW262188 GDS262150:GDS262188 GNO262150:GNO262188 GXK262150:GXK262188 HHG262150:HHG262188 HRC262150:HRC262188 IAY262150:IAY262188 IKU262150:IKU262188 IUQ262150:IUQ262188 JEM262150:JEM262188 JOI262150:JOI262188 JYE262150:JYE262188 KIA262150:KIA262188 KRW262150:KRW262188 LBS262150:LBS262188 LLO262150:LLO262188 LVK262150:LVK262188 MFG262150:MFG262188 MPC262150:MPC262188 MYY262150:MYY262188 NIU262150:NIU262188 NSQ262150:NSQ262188 OCM262150:OCM262188 OMI262150:OMI262188 OWE262150:OWE262188 PGA262150:PGA262188 PPW262150:PPW262188 PZS262150:PZS262188 QJO262150:QJO262188 QTK262150:QTK262188 RDG262150:RDG262188 RNC262150:RNC262188 RWY262150:RWY262188 SGU262150:SGU262188 SQQ262150:SQQ262188 TAM262150:TAM262188 TKI262150:TKI262188 TUE262150:TUE262188 UEA262150:UEA262188 UNW262150:UNW262188 UXS262150:UXS262188 VHO262150:VHO262188 VRK262150:VRK262188 WBG262150:WBG262188 WLC262150:WLC262188 WUY262150:WUY262188 E327686:E327724 IM327686:IM327724 SI327686:SI327724 ACE327686:ACE327724 AMA327686:AMA327724 AVW327686:AVW327724 BFS327686:BFS327724 BPO327686:BPO327724 BZK327686:BZK327724 CJG327686:CJG327724 CTC327686:CTC327724 DCY327686:DCY327724 DMU327686:DMU327724 DWQ327686:DWQ327724 EGM327686:EGM327724 EQI327686:EQI327724 FAE327686:FAE327724 FKA327686:FKA327724 FTW327686:FTW327724 GDS327686:GDS327724 GNO327686:GNO327724 GXK327686:GXK327724 HHG327686:HHG327724 HRC327686:HRC327724 IAY327686:IAY327724 IKU327686:IKU327724 IUQ327686:IUQ327724 JEM327686:JEM327724 JOI327686:JOI327724 JYE327686:JYE327724 KIA327686:KIA327724 KRW327686:KRW327724 LBS327686:LBS327724 LLO327686:LLO327724 LVK327686:LVK327724 MFG327686:MFG327724 MPC327686:MPC327724 MYY327686:MYY327724 NIU327686:NIU327724 NSQ327686:NSQ327724 OCM327686:OCM327724 OMI327686:OMI327724 OWE327686:OWE327724 PGA327686:PGA327724 PPW327686:PPW327724 PZS327686:PZS327724 QJO327686:QJO327724 QTK327686:QTK327724 RDG327686:RDG327724 RNC327686:RNC327724 RWY327686:RWY327724 SGU327686:SGU327724 SQQ327686:SQQ327724 TAM327686:TAM327724 TKI327686:TKI327724 TUE327686:TUE327724 UEA327686:UEA327724 UNW327686:UNW327724 UXS327686:UXS327724 VHO327686:VHO327724 VRK327686:VRK327724 WBG327686:WBG327724 WLC327686:WLC327724 WUY327686:WUY327724 E393222:E393260 IM393222:IM393260 SI393222:SI393260 ACE393222:ACE393260 AMA393222:AMA393260 AVW393222:AVW393260 BFS393222:BFS393260 BPO393222:BPO393260 BZK393222:BZK393260 CJG393222:CJG393260 CTC393222:CTC393260 DCY393222:DCY393260 DMU393222:DMU393260 DWQ393222:DWQ393260 EGM393222:EGM393260 EQI393222:EQI393260 FAE393222:FAE393260 FKA393222:FKA393260 FTW393222:FTW393260 GDS393222:GDS393260 GNO393222:GNO393260 GXK393222:GXK393260 HHG393222:HHG393260 HRC393222:HRC393260 IAY393222:IAY393260 IKU393222:IKU393260 IUQ393222:IUQ393260 JEM393222:JEM393260 JOI393222:JOI393260 JYE393222:JYE393260 KIA393222:KIA393260 KRW393222:KRW393260 LBS393222:LBS393260 LLO393222:LLO393260 LVK393222:LVK393260 MFG393222:MFG393260 MPC393222:MPC393260 MYY393222:MYY393260 NIU393222:NIU393260 NSQ393222:NSQ393260 OCM393222:OCM393260 OMI393222:OMI393260 OWE393222:OWE393260 PGA393222:PGA393260 PPW393222:PPW393260 PZS393222:PZS393260 QJO393222:QJO393260 QTK393222:QTK393260 RDG393222:RDG393260 RNC393222:RNC393260 RWY393222:RWY393260 SGU393222:SGU393260 SQQ393222:SQQ393260 TAM393222:TAM393260 TKI393222:TKI393260 TUE393222:TUE393260 UEA393222:UEA393260 UNW393222:UNW393260 UXS393222:UXS393260 VHO393222:VHO393260 VRK393222:VRK393260 WBG393222:WBG393260 WLC393222:WLC393260 WUY393222:WUY393260 E458758:E458796 IM458758:IM458796 SI458758:SI458796 ACE458758:ACE458796 AMA458758:AMA458796 AVW458758:AVW458796 BFS458758:BFS458796 BPO458758:BPO458796 BZK458758:BZK458796 CJG458758:CJG458796 CTC458758:CTC458796 DCY458758:DCY458796 DMU458758:DMU458796 DWQ458758:DWQ458796 EGM458758:EGM458796 EQI458758:EQI458796 FAE458758:FAE458796 FKA458758:FKA458796 FTW458758:FTW458796 GDS458758:GDS458796 GNO458758:GNO458796 GXK458758:GXK458796 HHG458758:HHG458796 HRC458758:HRC458796 IAY458758:IAY458796 IKU458758:IKU458796 IUQ458758:IUQ458796 JEM458758:JEM458796 JOI458758:JOI458796 JYE458758:JYE458796 KIA458758:KIA458796 KRW458758:KRW458796 LBS458758:LBS458796 LLO458758:LLO458796 LVK458758:LVK458796 MFG458758:MFG458796 MPC458758:MPC458796 MYY458758:MYY458796 NIU458758:NIU458796 NSQ458758:NSQ458796 OCM458758:OCM458796 OMI458758:OMI458796 OWE458758:OWE458796 PGA458758:PGA458796 PPW458758:PPW458796 PZS458758:PZS458796 QJO458758:QJO458796 QTK458758:QTK458796 RDG458758:RDG458796 RNC458758:RNC458796 RWY458758:RWY458796 SGU458758:SGU458796 SQQ458758:SQQ458796 TAM458758:TAM458796 TKI458758:TKI458796 TUE458758:TUE458796 UEA458758:UEA458796 UNW458758:UNW458796 UXS458758:UXS458796 VHO458758:VHO458796 VRK458758:VRK458796 WBG458758:WBG458796 WLC458758:WLC458796 WUY458758:WUY458796 E524294:E524332 IM524294:IM524332 SI524294:SI524332 ACE524294:ACE524332 AMA524294:AMA524332 AVW524294:AVW524332 BFS524294:BFS524332 BPO524294:BPO524332 BZK524294:BZK524332 CJG524294:CJG524332 CTC524294:CTC524332 DCY524294:DCY524332 DMU524294:DMU524332 DWQ524294:DWQ524332 EGM524294:EGM524332 EQI524294:EQI524332 FAE524294:FAE524332 FKA524294:FKA524332 FTW524294:FTW524332 GDS524294:GDS524332 GNO524294:GNO524332 GXK524294:GXK524332 HHG524294:HHG524332 HRC524294:HRC524332 IAY524294:IAY524332 IKU524294:IKU524332 IUQ524294:IUQ524332 JEM524294:JEM524332 JOI524294:JOI524332 JYE524294:JYE524332 KIA524294:KIA524332 KRW524294:KRW524332 LBS524294:LBS524332 LLO524294:LLO524332 LVK524294:LVK524332 MFG524294:MFG524332 MPC524294:MPC524332 MYY524294:MYY524332 NIU524294:NIU524332 NSQ524294:NSQ524332 OCM524294:OCM524332 OMI524294:OMI524332 OWE524294:OWE524332 PGA524294:PGA524332 PPW524294:PPW524332 PZS524294:PZS524332 QJO524294:QJO524332 QTK524294:QTK524332 RDG524294:RDG524332 RNC524294:RNC524332 RWY524294:RWY524332 SGU524294:SGU524332 SQQ524294:SQQ524332 TAM524294:TAM524332 TKI524294:TKI524332 TUE524294:TUE524332 UEA524294:UEA524332 UNW524294:UNW524332 UXS524294:UXS524332 VHO524294:VHO524332 VRK524294:VRK524332 WBG524294:WBG524332 WLC524294:WLC524332 WUY524294:WUY524332 E589830:E589868 IM589830:IM589868 SI589830:SI589868 ACE589830:ACE589868 AMA589830:AMA589868 AVW589830:AVW589868 BFS589830:BFS589868 BPO589830:BPO589868 BZK589830:BZK589868 CJG589830:CJG589868 CTC589830:CTC589868 DCY589830:DCY589868 DMU589830:DMU589868 DWQ589830:DWQ589868 EGM589830:EGM589868 EQI589830:EQI589868 FAE589830:FAE589868 FKA589830:FKA589868 FTW589830:FTW589868 GDS589830:GDS589868 GNO589830:GNO589868 GXK589830:GXK589868 HHG589830:HHG589868 HRC589830:HRC589868 IAY589830:IAY589868 IKU589830:IKU589868 IUQ589830:IUQ589868 JEM589830:JEM589868 JOI589830:JOI589868 JYE589830:JYE589868 KIA589830:KIA589868 KRW589830:KRW589868 LBS589830:LBS589868 LLO589830:LLO589868 LVK589830:LVK589868 MFG589830:MFG589868 MPC589830:MPC589868 MYY589830:MYY589868 NIU589830:NIU589868 NSQ589830:NSQ589868 OCM589830:OCM589868 OMI589830:OMI589868 OWE589830:OWE589868 PGA589830:PGA589868 PPW589830:PPW589868 PZS589830:PZS589868 QJO589830:QJO589868 QTK589830:QTK589868 RDG589830:RDG589868 RNC589830:RNC589868 RWY589830:RWY589868 SGU589830:SGU589868 SQQ589830:SQQ589868 TAM589830:TAM589868 TKI589830:TKI589868 TUE589830:TUE589868 UEA589830:UEA589868 UNW589830:UNW589868 UXS589830:UXS589868 VHO589830:VHO589868 VRK589830:VRK589868 WBG589830:WBG589868 WLC589830:WLC589868 WUY589830:WUY589868 E655366:E655404 IM655366:IM655404 SI655366:SI655404 ACE655366:ACE655404 AMA655366:AMA655404 AVW655366:AVW655404 BFS655366:BFS655404 BPO655366:BPO655404 BZK655366:BZK655404 CJG655366:CJG655404 CTC655366:CTC655404 DCY655366:DCY655404 DMU655366:DMU655404 DWQ655366:DWQ655404 EGM655366:EGM655404 EQI655366:EQI655404 FAE655366:FAE655404 FKA655366:FKA655404 FTW655366:FTW655404 GDS655366:GDS655404 GNO655366:GNO655404 GXK655366:GXK655404 HHG655366:HHG655404 HRC655366:HRC655404 IAY655366:IAY655404 IKU655366:IKU655404 IUQ655366:IUQ655404 JEM655366:JEM655404 JOI655366:JOI655404 JYE655366:JYE655404 KIA655366:KIA655404 KRW655366:KRW655404 LBS655366:LBS655404 LLO655366:LLO655404 LVK655366:LVK655404 MFG655366:MFG655404 MPC655366:MPC655404 MYY655366:MYY655404 NIU655366:NIU655404 NSQ655366:NSQ655404 OCM655366:OCM655404 OMI655366:OMI655404 OWE655366:OWE655404 PGA655366:PGA655404 PPW655366:PPW655404 PZS655366:PZS655404 QJO655366:QJO655404 QTK655366:QTK655404 RDG655366:RDG655404 RNC655366:RNC655404 RWY655366:RWY655404 SGU655366:SGU655404 SQQ655366:SQQ655404 TAM655366:TAM655404 TKI655366:TKI655404 TUE655366:TUE655404 UEA655366:UEA655404 UNW655366:UNW655404 UXS655366:UXS655404 VHO655366:VHO655404 VRK655366:VRK655404 WBG655366:WBG655404 WLC655366:WLC655404 WUY655366:WUY655404 E720902:E720940 IM720902:IM720940 SI720902:SI720940 ACE720902:ACE720940 AMA720902:AMA720940 AVW720902:AVW720940 BFS720902:BFS720940 BPO720902:BPO720940 BZK720902:BZK720940 CJG720902:CJG720940 CTC720902:CTC720940 DCY720902:DCY720940 DMU720902:DMU720940 DWQ720902:DWQ720940 EGM720902:EGM720940 EQI720902:EQI720940 FAE720902:FAE720940 FKA720902:FKA720940 FTW720902:FTW720940 GDS720902:GDS720940 GNO720902:GNO720940 GXK720902:GXK720940 HHG720902:HHG720940 HRC720902:HRC720940 IAY720902:IAY720940 IKU720902:IKU720940 IUQ720902:IUQ720940 JEM720902:JEM720940 JOI720902:JOI720940 JYE720902:JYE720940 KIA720902:KIA720940 KRW720902:KRW720940 LBS720902:LBS720940 LLO720902:LLO720940 LVK720902:LVK720940 MFG720902:MFG720940 MPC720902:MPC720940 MYY720902:MYY720940 NIU720902:NIU720940 NSQ720902:NSQ720940 OCM720902:OCM720940 OMI720902:OMI720940 OWE720902:OWE720940 PGA720902:PGA720940 PPW720902:PPW720940 PZS720902:PZS720940 QJO720902:QJO720940 QTK720902:QTK720940 RDG720902:RDG720940 RNC720902:RNC720940 RWY720902:RWY720940 SGU720902:SGU720940 SQQ720902:SQQ720940 TAM720902:TAM720940 TKI720902:TKI720940 TUE720902:TUE720940 UEA720902:UEA720940 UNW720902:UNW720940 UXS720902:UXS720940 VHO720902:VHO720940 VRK720902:VRK720940 WBG720902:WBG720940 WLC720902:WLC720940 WUY720902:WUY720940 E786438:E786476 IM786438:IM786476 SI786438:SI786476 ACE786438:ACE786476 AMA786438:AMA786476 AVW786438:AVW786476 BFS786438:BFS786476 BPO786438:BPO786476 BZK786438:BZK786476 CJG786438:CJG786476 CTC786438:CTC786476 DCY786438:DCY786476 DMU786438:DMU786476 DWQ786438:DWQ786476 EGM786438:EGM786476 EQI786438:EQI786476 FAE786438:FAE786476 FKA786438:FKA786476 FTW786438:FTW786476 GDS786438:GDS786476 GNO786438:GNO786476 GXK786438:GXK786476 HHG786438:HHG786476 HRC786438:HRC786476 IAY786438:IAY786476 IKU786438:IKU786476 IUQ786438:IUQ786476 JEM786438:JEM786476 JOI786438:JOI786476 JYE786438:JYE786476 KIA786438:KIA786476 KRW786438:KRW786476 LBS786438:LBS786476 LLO786438:LLO786476 LVK786438:LVK786476 MFG786438:MFG786476 MPC786438:MPC786476 MYY786438:MYY786476 NIU786438:NIU786476 NSQ786438:NSQ786476 OCM786438:OCM786476 OMI786438:OMI786476 OWE786438:OWE786476 PGA786438:PGA786476 PPW786438:PPW786476 PZS786438:PZS786476 QJO786438:QJO786476 QTK786438:QTK786476 RDG786438:RDG786476 RNC786438:RNC786476 RWY786438:RWY786476 SGU786438:SGU786476 SQQ786438:SQQ786476 TAM786438:TAM786476 TKI786438:TKI786476 TUE786438:TUE786476 UEA786438:UEA786476 UNW786438:UNW786476 UXS786438:UXS786476 VHO786438:VHO786476 VRK786438:VRK786476 WBG786438:WBG786476 WLC786438:WLC786476 WUY786438:WUY786476 E851974:E852012 IM851974:IM852012 SI851974:SI852012 ACE851974:ACE852012 AMA851974:AMA852012 AVW851974:AVW852012 BFS851974:BFS852012 BPO851974:BPO852012 BZK851974:BZK852012 CJG851974:CJG852012 CTC851974:CTC852012 DCY851974:DCY852012 DMU851974:DMU852012 DWQ851974:DWQ852012 EGM851974:EGM852012 EQI851974:EQI852012 FAE851974:FAE852012 FKA851974:FKA852012 FTW851974:FTW852012 GDS851974:GDS852012 GNO851974:GNO852012 GXK851974:GXK852012 HHG851974:HHG852012 HRC851974:HRC852012 IAY851974:IAY852012 IKU851974:IKU852012 IUQ851974:IUQ852012 JEM851974:JEM852012 JOI851974:JOI852012 JYE851974:JYE852012 KIA851974:KIA852012 KRW851974:KRW852012 LBS851974:LBS852012 LLO851974:LLO852012 LVK851974:LVK852012 MFG851974:MFG852012 MPC851974:MPC852012 MYY851974:MYY852012 NIU851974:NIU852012 NSQ851974:NSQ852012 OCM851974:OCM852012 OMI851974:OMI852012 OWE851974:OWE852012 PGA851974:PGA852012 PPW851974:PPW852012 PZS851974:PZS852012 QJO851974:QJO852012 QTK851974:QTK852012 RDG851974:RDG852012 RNC851974:RNC852012 RWY851974:RWY852012 SGU851974:SGU852012 SQQ851974:SQQ852012 TAM851974:TAM852012 TKI851974:TKI852012 TUE851974:TUE852012 UEA851974:UEA852012 UNW851974:UNW852012 UXS851974:UXS852012 VHO851974:VHO852012 VRK851974:VRK852012 WBG851974:WBG852012 WLC851974:WLC852012 WUY851974:WUY852012 E917510:E917548 IM917510:IM917548 SI917510:SI917548 ACE917510:ACE917548 AMA917510:AMA917548 AVW917510:AVW917548 BFS917510:BFS917548 BPO917510:BPO917548 BZK917510:BZK917548 CJG917510:CJG917548 CTC917510:CTC917548 DCY917510:DCY917548 DMU917510:DMU917548 DWQ917510:DWQ917548 EGM917510:EGM917548 EQI917510:EQI917548 FAE917510:FAE917548 FKA917510:FKA917548 FTW917510:FTW917548 GDS917510:GDS917548 GNO917510:GNO917548 GXK917510:GXK917548 HHG917510:HHG917548 HRC917510:HRC917548 IAY917510:IAY917548 IKU917510:IKU917548 IUQ917510:IUQ917548 JEM917510:JEM917548 JOI917510:JOI917548 JYE917510:JYE917548 KIA917510:KIA917548 KRW917510:KRW917548 LBS917510:LBS917548 LLO917510:LLO917548 LVK917510:LVK917548 MFG917510:MFG917548 MPC917510:MPC917548 MYY917510:MYY917548 NIU917510:NIU917548 NSQ917510:NSQ917548 OCM917510:OCM917548 OMI917510:OMI917548 OWE917510:OWE917548 PGA917510:PGA917548 PPW917510:PPW917548 PZS917510:PZS917548 QJO917510:QJO917548 QTK917510:QTK917548 RDG917510:RDG917548 RNC917510:RNC917548 RWY917510:RWY917548 SGU917510:SGU917548 SQQ917510:SQQ917548 TAM917510:TAM917548 TKI917510:TKI917548 TUE917510:TUE917548 UEA917510:UEA917548 UNW917510:UNW917548 UXS917510:UXS917548 VHO917510:VHO917548 VRK917510:VRK917548 WBG917510:WBG917548 WLC917510:WLC917548 WUY917510:WUY917548 E983046:E983084 IM983046:IM983084 SI983046:SI983084 ACE983046:ACE983084 AMA983046:AMA983084 AVW983046:AVW983084 BFS983046:BFS983084 BPO983046:BPO983084 BZK983046:BZK983084 CJG983046:CJG983084 CTC983046:CTC983084 DCY983046:DCY983084 DMU983046:DMU983084 DWQ983046:DWQ983084 EGM983046:EGM983084 EQI983046:EQI983084 FAE983046:FAE983084 FKA983046:FKA983084 FTW983046:FTW983084 GDS983046:GDS983084 GNO983046:GNO983084 GXK983046:GXK983084 HHG983046:HHG983084 HRC983046:HRC983084 IAY983046:IAY983084 IKU983046:IKU983084 IUQ983046:IUQ983084 JEM983046:JEM983084 JOI983046:JOI983084 JYE983046:JYE983084 KIA983046:KIA983084 KRW983046:KRW983084 LBS983046:LBS983084 LLO983046:LLO983084 LVK983046:LVK983084 MFG983046:MFG983084 MPC983046:MPC983084 MYY983046:MYY983084 NIU983046:NIU983084 NSQ983046:NSQ983084 OCM983046:OCM983084 OMI983046:OMI983084 OWE983046:OWE983084 PGA983046:PGA983084 PPW983046:PPW983084 PZS983046:PZS983084 QJO983046:QJO983084 QTK983046:QTK983084 RDG983046:RDG983084 RNC983046:RNC983084 RWY983046:RWY983084 SGU983046:SGU983084 SQQ983046:SQQ983084 TAM983046:TAM983084 TKI983046:TKI983084 TUE983046:TUE983084 UEA983046:UEA983084 UNW983046:UNW983084 UXS983046:UXS983084 VHO983046:VHO983084 VRK983046:VRK983084 WBG983046:WBG983084 WLC983046:WLC983084 WUY983046:WUY983084 E65582:E65636 IM65582:IM65636 SI65582:SI65636 ACE65582:ACE65636 AMA65582:AMA65636 AVW65582:AVW65636 BFS65582:BFS65636 BPO65582:BPO65636 BZK65582:BZK65636 CJG65582:CJG65636 CTC65582:CTC65636 DCY65582:DCY65636 DMU65582:DMU65636 DWQ65582:DWQ65636 EGM65582:EGM65636 EQI65582:EQI65636 FAE65582:FAE65636 FKA65582:FKA65636 FTW65582:FTW65636 GDS65582:GDS65636 GNO65582:GNO65636 GXK65582:GXK65636 HHG65582:HHG65636 HRC65582:HRC65636 IAY65582:IAY65636 IKU65582:IKU65636 IUQ65582:IUQ65636 JEM65582:JEM65636 JOI65582:JOI65636 JYE65582:JYE65636 KIA65582:KIA65636 KRW65582:KRW65636 LBS65582:LBS65636 LLO65582:LLO65636 LVK65582:LVK65636 MFG65582:MFG65636 MPC65582:MPC65636 MYY65582:MYY65636 NIU65582:NIU65636 NSQ65582:NSQ65636 OCM65582:OCM65636 OMI65582:OMI65636 OWE65582:OWE65636 PGA65582:PGA65636 PPW65582:PPW65636 PZS65582:PZS65636 QJO65582:QJO65636 QTK65582:QTK65636 RDG65582:RDG65636 RNC65582:RNC65636 RWY65582:RWY65636 SGU65582:SGU65636 SQQ65582:SQQ65636 TAM65582:TAM65636 TKI65582:TKI65636 TUE65582:TUE65636 UEA65582:UEA65636 UNW65582:UNW65636 UXS65582:UXS65636 VHO65582:VHO65636 VRK65582:VRK65636 WBG65582:WBG65636 WLC65582:WLC65636 WUY65582:WUY65636 E131118:E131172 IM131118:IM131172 SI131118:SI131172 ACE131118:ACE131172 AMA131118:AMA131172 AVW131118:AVW131172 BFS131118:BFS131172 BPO131118:BPO131172 BZK131118:BZK131172 CJG131118:CJG131172 CTC131118:CTC131172 DCY131118:DCY131172 DMU131118:DMU131172 DWQ131118:DWQ131172 EGM131118:EGM131172 EQI131118:EQI131172 FAE131118:FAE131172 FKA131118:FKA131172 FTW131118:FTW131172 GDS131118:GDS131172 GNO131118:GNO131172 GXK131118:GXK131172 HHG131118:HHG131172 HRC131118:HRC131172 IAY131118:IAY131172 IKU131118:IKU131172 IUQ131118:IUQ131172 JEM131118:JEM131172 JOI131118:JOI131172 JYE131118:JYE131172 KIA131118:KIA131172 KRW131118:KRW131172 LBS131118:LBS131172 LLO131118:LLO131172 LVK131118:LVK131172 MFG131118:MFG131172 MPC131118:MPC131172 MYY131118:MYY131172 NIU131118:NIU131172 NSQ131118:NSQ131172 OCM131118:OCM131172 OMI131118:OMI131172 OWE131118:OWE131172 PGA131118:PGA131172 PPW131118:PPW131172 PZS131118:PZS131172 QJO131118:QJO131172 QTK131118:QTK131172 RDG131118:RDG131172 RNC131118:RNC131172 RWY131118:RWY131172 SGU131118:SGU131172 SQQ131118:SQQ131172 TAM131118:TAM131172 TKI131118:TKI131172 TUE131118:TUE131172 UEA131118:UEA131172 UNW131118:UNW131172 UXS131118:UXS131172 VHO131118:VHO131172 VRK131118:VRK131172 WBG131118:WBG131172 WLC131118:WLC131172 WUY131118:WUY131172 E196654:E196708 IM196654:IM196708 SI196654:SI196708 ACE196654:ACE196708 AMA196654:AMA196708 AVW196654:AVW196708 BFS196654:BFS196708 BPO196654:BPO196708 BZK196654:BZK196708 CJG196654:CJG196708 CTC196654:CTC196708 DCY196654:DCY196708 DMU196654:DMU196708 DWQ196654:DWQ196708 EGM196654:EGM196708 EQI196654:EQI196708 FAE196654:FAE196708 FKA196654:FKA196708 FTW196654:FTW196708 GDS196654:GDS196708 GNO196654:GNO196708 GXK196654:GXK196708 HHG196654:HHG196708 HRC196654:HRC196708 IAY196654:IAY196708 IKU196654:IKU196708 IUQ196654:IUQ196708 JEM196654:JEM196708 JOI196654:JOI196708 JYE196654:JYE196708 KIA196654:KIA196708 KRW196654:KRW196708 LBS196654:LBS196708 LLO196654:LLO196708 LVK196654:LVK196708 MFG196654:MFG196708 MPC196654:MPC196708 MYY196654:MYY196708 NIU196654:NIU196708 NSQ196654:NSQ196708 OCM196654:OCM196708 OMI196654:OMI196708 OWE196654:OWE196708 PGA196654:PGA196708 PPW196654:PPW196708 PZS196654:PZS196708 QJO196654:QJO196708 QTK196654:QTK196708 RDG196654:RDG196708 RNC196654:RNC196708 RWY196654:RWY196708 SGU196654:SGU196708 SQQ196654:SQQ196708 TAM196654:TAM196708 TKI196654:TKI196708 TUE196654:TUE196708 UEA196654:UEA196708 UNW196654:UNW196708 UXS196654:UXS196708 VHO196654:VHO196708 VRK196654:VRK196708 WBG196654:WBG196708 WLC196654:WLC196708 WUY196654:WUY196708 E262190:E262244 IM262190:IM262244 SI262190:SI262244 ACE262190:ACE262244 AMA262190:AMA262244 AVW262190:AVW262244 BFS262190:BFS262244 BPO262190:BPO262244 BZK262190:BZK262244 CJG262190:CJG262244 CTC262190:CTC262244 DCY262190:DCY262244 DMU262190:DMU262244 DWQ262190:DWQ262244 EGM262190:EGM262244 EQI262190:EQI262244 FAE262190:FAE262244 FKA262190:FKA262244 FTW262190:FTW262244 GDS262190:GDS262244 GNO262190:GNO262244 GXK262190:GXK262244 HHG262190:HHG262244 HRC262190:HRC262244 IAY262190:IAY262244 IKU262190:IKU262244 IUQ262190:IUQ262244 JEM262190:JEM262244 JOI262190:JOI262244 JYE262190:JYE262244 KIA262190:KIA262244 KRW262190:KRW262244 LBS262190:LBS262244 LLO262190:LLO262244 LVK262190:LVK262244 MFG262190:MFG262244 MPC262190:MPC262244 MYY262190:MYY262244 NIU262190:NIU262244 NSQ262190:NSQ262244 OCM262190:OCM262244 OMI262190:OMI262244 OWE262190:OWE262244 PGA262190:PGA262244 PPW262190:PPW262244 PZS262190:PZS262244 QJO262190:QJO262244 QTK262190:QTK262244 RDG262190:RDG262244 RNC262190:RNC262244 RWY262190:RWY262244 SGU262190:SGU262244 SQQ262190:SQQ262244 TAM262190:TAM262244 TKI262190:TKI262244 TUE262190:TUE262244 UEA262190:UEA262244 UNW262190:UNW262244 UXS262190:UXS262244 VHO262190:VHO262244 VRK262190:VRK262244 WBG262190:WBG262244 WLC262190:WLC262244 WUY262190:WUY262244 E327726:E327780 IM327726:IM327780 SI327726:SI327780 ACE327726:ACE327780 AMA327726:AMA327780 AVW327726:AVW327780 BFS327726:BFS327780 BPO327726:BPO327780 BZK327726:BZK327780 CJG327726:CJG327780 CTC327726:CTC327780 DCY327726:DCY327780 DMU327726:DMU327780 DWQ327726:DWQ327780 EGM327726:EGM327780 EQI327726:EQI327780 FAE327726:FAE327780 FKA327726:FKA327780 FTW327726:FTW327780 GDS327726:GDS327780 GNO327726:GNO327780 GXK327726:GXK327780 HHG327726:HHG327780 HRC327726:HRC327780 IAY327726:IAY327780 IKU327726:IKU327780 IUQ327726:IUQ327780 JEM327726:JEM327780 JOI327726:JOI327780 JYE327726:JYE327780 KIA327726:KIA327780 KRW327726:KRW327780 LBS327726:LBS327780 LLO327726:LLO327780 LVK327726:LVK327780 MFG327726:MFG327780 MPC327726:MPC327780 MYY327726:MYY327780 NIU327726:NIU327780 NSQ327726:NSQ327780 OCM327726:OCM327780 OMI327726:OMI327780 OWE327726:OWE327780 PGA327726:PGA327780 PPW327726:PPW327780 PZS327726:PZS327780 QJO327726:QJO327780 QTK327726:QTK327780 RDG327726:RDG327780 RNC327726:RNC327780 RWY327726:RWY327780 SGU327726:SGU327780 SQQ327726:SQQ327780 TAM327726:TAM327780 TKI327726:TKI327780 TUE327726:TUE327780 UEA327726:UEA327780 UNW327726:UNW327780 UXS327726:UXS327780 VHO327726:VHO327780 VRK327726:VRK327780 WBG327726:WBG327780 WLC327726:WLC327780 WUY327726:WUY327780 E393262:E393316 IM393262:IM393316 SI393262:SI393316 ACE393262:ACE393316 AMA393262:AMA393316 AVW393262:AVW393316 BFS393262:BFS393316 BPO393262:BPO393316 BZK393262:BZK393316 CJG393262:CJG393316 CTC393262:CTC393316 DCY393262:DCY393316 DMU393262:DMU393316 DWQ393262:DWQ393316 EGM393262:EGM393316 EQI393262:EQI393316 FAE393262:FAE393316 FKA393262:FKA393316 FTW393262:FTW393316 GDS393262:GDS393316 GNO393262:GNO393316 GXK393262:GXK393316 HHG393262:HHG393316 HRC393262:HRC393316 IAY393262:IAY393316 IKU393262:IKU393316 IUQ393262:IUQ393316 JEM393262:JEM393316 JOI393262:JOI393316 JYE393262:JYE393316 KIA393262:KIA393316 KRW393262:KRW393316 LBS393262:LBS393316 LLO393262:LLO393316 LVK393262:LVK393316 MFG393262:MFG393316 MPC393262:MPC393316 MYY393262:MYY393316 NIU393262:NIU393316 NSQ393262:NSQ393316 OCM393262:OCM393316 OMI393262:OMI393316 OWE393262:OWE393316 PGA393262:PGA393316 PPW393262:PPW393316 PZS393262:PZS393316 QJO393262:QJO393316 QTK393262:QTK393316 RDG393262:RDG393316 RNC393262:RNC393316 RWY393262:RWY393316 SGU393262:SGU393316 SQQ393262:SQQ393316 TAM393262:TAM393316 TKI393262:TKI393316 TUE393262:TUE393316 UEA393262:UEA393316 UNW393262:UNW393316 UXS393262:UXS393316 VHO393262:VHO393316 VRK393262:VRK393316 WBG393262:WBG393316 WLC393262:WLC393316 WUY393262:WUY393316 E458798:E458852 IM458798:IM458852 SI458798:SI458852 ACE458798:ACE458852 AMA458798:AMA458852 AVW458798:AVW458852 BFS458798:BFS458852 BPO458798:BPO458852 BZK458798:BZK458852 CJG458798:CJG458852 CTC458798:CTC458852 DCY458798:DCY458852 DMU458798:DMU458852 DWQ458798:DWQ458852 EGM458798:EGM458852 EQI458798:EQI458852 FAE458798:FAE458852 FKA458798:FKA458852 FTW458798:FTW458852 GDS458798:GDS458852 GNO458798:GNO458852 GXK458798:GXK458852 HHG458798:HHG458852 HRC458798:HRC458852 IAY458798:IAY458852 IKU458798:IKU458852 IUQ458798:IUQ458852 JEM458798:JEM458852 JOI458798:JOI458852 JYE458798:JYE458852 KIA458798:KIA458852 KRW458798:KRW458852 LBS458798:LBS458852 LLO458798:LLO458852 LVK458798:LVK458852 MFG458798:MFG458852 MPC458798:MPC458852 MYY458798:MYY458852 NIU458798:NIU458852 NSQ458798:NSQ458852 OCM458798:OCM458852 OMI458798:OMI458852 OWE458798:OWE458852 PGA458798:PGA458852 PPW458798:PPW458852 PZS458798:PZS458852 QJO458798:QJO458852 QTK458798:QTK458852 RDG458798:RDG458852 RNC458798:RNC458852 RWY458798:RWY458852 SGU458798:SGU458852 SQQ458798:SQQ458852 TAM458798:TAM458852 TKI458798:TKI458852 TUE458798:TUE458852 UEA458798:UEA458852 UNW458798:UNW458852 UXS458798:UXS458852 VHO458798:VHO458852 VRK458798:VRK458852 WBG458798:WBG458852 WLC458798:WLC458852 WUY458798:WUY458852 E524334:E524388 IM524334:IM524388 SI524334:SI524388 ACE524334:ACE524388 AMA524334:AMA524388 AVW524334:AVW524388 BFS524334:BFS524388 BPO524334:BPO524388 BZK524334:BZK524388 CJG524334:CJG524388 CTC524334:CTC524388 DCY524334:DCY524388 DMU524334:DMU524388 DWQ524334:DWQ524388 EGM524334:EGM524388 EQI524334:EQI524388 FAE524334:FAE524388 FKA524334:FKA524388 FTW524334:FTW524388 GDS524334:GDS524388 GNO524334:GNO524388 GXK524334:GXK524388 HHG524334:HHG524388 HRC524334:HRC524388 IAY524334:IAY524388 IKU524334:IKU524388 IUQ524334:IUQ524388 JEM524334:JEM524388 JOI524334:JOI524388 JYE524334:JYE524388 KIA524334:KIA524388 KRW524334:KRW524388 LBS524334:LBS524388 LLO524334:LLO524388 LVK524334:LVK524388 MFG524334:MFG524388 MPC524334:MPC524388 MYY524334:MYY524388 NIU524334:NIU524388 NSQ524334:NSQ524388 OCM524334:OCM524388 OMI524334:OMI524388 OWE524334:OWE524388 PGA524334:PGA524388 PPW524334:PPW524388 PZS524334:PZS524388 QJO524334:QJO524388 QTK524334:QTK524388 RDG524334:RDG524388 RNC524334:RNC524388 RWY524334:RWY524388 SGU524334:SGU524388 SQQ524334:SQQ524388 TAM524334:TAM524388 TKI524334:TKI524388 TUE524334:TUE524388 UEA524334:UEA524388 UNW524334:UNW524388 UXS524334:UXS524388 VHO524334:VHO524388 VRK524334:VRK524388 WBG524334:WBG524388 WLC524334:WLC524388 WUY524334:WUY524388 E589870:E589924 IM589870:IM589924 SI589870:SI589924 ACE589870:ACE589924 AMA589870:AMA589924 AVW589870:AVW589924 BFS589870:BFS589924 BPO589870:BPO589924 BZK589870:BZK589924 CJG589870:CJG589924 CTC589870:CTC589924 DCY589870:DCY589924 DMU589870:DMU589924 DWQ589870:DWQ589924 EGM589870:EGM589924 EQI589870:EQI589924 FAE589870:FAE589924 FKA589870:FKA589924 FTW589870:FTW589924 GDS589870:GDS589924 GNO589870:GNO589924 GXK589870:GXK589924 HHG589870:HHG589924 HRC589870:HRC589924 IAY589870:IAY589924 IKU589870:IKU589924 IUQ589870:IUQ589924 JEM589870:JEM589924 JOI589870:JOI589924 JYE589870:JYE589924 KIA589870:KIA589924 KRW589870:KRW589924 LBS589870:LBS589924 LLO589870:LLO589924 LVK589870:LVK589924 MFG589870:MFG589924 MPC589870:MPC589924 MYY589870:MYY589924 NIU589870:NIU589924 NSQ589870:NSQ589924 OCM589870:OCM589924 OMI589870:OMI589924 OWE589870:OWE589924 PGA589870:PGA589924 PPW589870:PPW589924 PZS589870:PZS589924 QJO589870:QJO589924 QTK589870:QTK589924 RDG589870:RDG589924 RNC589870:RNC589924 RWY589870:RWY589924 SGU589870:SGU589924 SQQ589870:SQQ589924 TAM589870:TAM589924 TKI589870:TKI589924 TUE589870:TUE589924 UEA589870:UEA589924 UNW589870:UNW589924 UXS589870:UXS589924 VHO589870:VHO589924 VRK589870:VRK589924 WBG589870:WBG589924 WLC589870:WLC589924 WUY589870:WUY589924 E655406:E655460 IM655406:IM655460 SI655406:SI655460 ACE655406:ACE655460 AMA655406:AMA655460 AVW655406:AVW655460 BFS655406:BFS655460 BPO655406:BPO655460 BZK655406:BZK655460 CJG655406:CJG655460 CTC655406:CTC655460 DCY655406:DCY655460 DMU655406:DMU655460 DWQ655406:DWQ655460 EGM655406:EGM655460 EQI655406:EQI655460 FAE655406:FAE655460 FKA655406:FKA655460 FTW655406:FTW655460 GDS655406:GDS655460 GNO655406:GNO655460 GXK655406:GXK655460 HHG655406:HHG655460 HRC655406:HRC655460 IAY655406:IAY655460 IKU655406:IKU655460 IUQ655406:IUQ655460 JEM655406:JEM655460 JOI655406:JOI655460 JYE655406:JYE655460 KIA655406:KIA655460 KRW655406:KRW655460 LBS655406:LBS655460 LLO655406:LLO655460 LVK655406:LVK655460 MFG655406:MFG655460 MPC655406:MPC655460 MYY655406:MYY655460 NIU655406:NIU655460 NSQ655406:NSQ655460 OCM655406:OCM655460 OMI655406:OMI655460 OWE655406:OWE655460 PGA655406:PGA655460 PPW655406:PPW655460 PZS655406:PZS655460 QJO655406:QJO655460 QTK655406:QTK655460 RDG655406:RDG655460 RNC655406:RNC655460 RWY655406:RWY655460 SGU655406:SGU655460 SQQ655406:SQQ655460 TAM655406:TAM655460 TKI655406:TKI655460 TUE655406:TUE655460 UEA655406:UEA655460 UNW655406:UNW655460 UXS655406:UXS655460 VHO655406:VHO655460 VRK655406:VRK655460 WBG655406:WBG655460 WLC655406:WLC655460 WUY655406:WUY655460 E720942:E720996 IM720942:IM720996 SI720942:SI720996 ACE720942:ACE720996 AMA720942:AMA720996 AVW720942:AVW720996 BFS720942:BFS720996 BPO720942:BPO720996 BZK720942:BZK720996 CJG720942:CJG720996 CTC720942:CTC720996 DCY720942:DCY720996 DMU720942:DMU720996 DWQ720942:DWQ720996 EGM720942:EGM720996 EQI720942:EQI720996 FAE720942:FAE720996 FKA720942:FKA720996 FTW720942:FTW720996 GDS720942:GDS720996 GNO720942:GNO720996 GXK720942:GXK720996 HHG720942:HHG720996 HRC720942:HRC720996 IAY720942:IAY720996 IKU720942:IKU720996 IUQ720942:IUQ720996 JEM720942:JEM720996 JOI720942:JOI720996 JYE720942:JYE720996 KIA720942:KIA720996 KRW720942:KRW720996 LBS720942:LBS720996 LLO720942:LLO720996 LVK720942:LVK720996 MFG720942:MFG720996 MPC720942:MPC720996 MYY720942:MYY720996 NIU720942:NIU720996 NSQ720942:NSQ720996 OCM720942:OCM720996 OMI720942:OMI720996 OWE720942:OWE720996 PGA720942:PGA720996 PPW720942:PPW720996 PZS720942:PZS720996 QJO720942:QJO720996 QTK720942:QTK720996 RDG720942:RDG720996 RNC720942:RNC720996 RWY720942:RWY720996 SGU720942:SGU720996 SQQ720942:SQQ720996 TAM720942:TAM720996 TKI720942:TKI720996 TUE720942:TUE720996 UEA720942:UEA720996 UNW720942:UNW720996 UXS720942:UXS720996 VHO720942:VHO720996 VRK720942:VRK720996 WBG720942:WBG720996 WLC720942:WLC720996 WUY720942:WUY720996 E786478:E786532 IM786478:IM786532 SI786478:SI786532 ACE786478:ACE786532 AMA786478:AMA786532 AVW786478:AVW786532 BFS786478:BFS786532 BPO786478:BPO786532 BZK786478:BZK786532 CJG786478:CJG786532 CTC786478:CTC786532 DCY786478:DCY786532 DMU786478:DMU786532 DWQ786478:DWQ786532 EGM786478:EGM786532 EQI786478:EQI786532 FAE786478:FAE786532 FKA786478:FKA786532 FTW786478:FTW786532 GDS786478:GDS786532 GNO786478:GNO786532 GXK786478:GXK786532 HHG786478:HHG786532 HRC786478:HRC786532 IAY786478:IAY786532 IKU786478:IKU786532 IUQ786478:IUQ786532 JEM786478:JEM786532 JOI786478:JOI786532 JYE786478:JYE786532 KIA786478:KIA786532 KRW786478:KRW786532 LBS786478:LBS786532 LLO786478:LLO786532 LVK786478:LVK786532 MFG786478:MFG786532 MPC786478:MPC786532 MYY786478:MYY786532 NIU786478:NIU786532 NSQ786478:NSQ786532 OCM786478:OCM786532 OMI786478:OMI786532 OWE786478:OWE786532 PGA786478:PGA786532 PPW786478:PPW786532 PZS786478:PZS786532 QJO786478:QJO786532 QTK786478:QTK786532 RDG786478:RDG786532 RNC786478:RNC786532 RWY786478:RWY786532 SGU786478:SGU786532 SQQ786478:SQQ786532 TAM786478:TAM786532 TKI786478:TKI786532 TUE786478:TUE786532 UEA786478:UEA786532 UNW786478:UNW786532 UXS786478:UXS786532 VHO786478:VHO786532 VRK786478:VRK786532 WBG786478:WBG786532 WLC786478:WLC786532 WUY786478:WUY786532 E852014:E852068 IM852014:IM852068 SI852014:SI852068 ACE852014:ACE852068 AMA852014:AMA852068 AVW852014:AVW852068 BFS852014:BFS852068 BPO852014:BPO852068 BZK852014:BZK852068 CJG852014:CJG852068 CTC852014:CTC852068 DCY852014:DCY852068 DMU852014:DMU852068 DWQ852014:DWQ852068 EGM852014:EGM852068 EQI852014:EQI852068 FAE852014:FAE852068 FKA852014:FKA852068 FTW852014:FTW852068 GDS852014:GDS852068 GNO852014:GNO852068 GXK852014:GXK852068 HHG852014:HHG852068 HRC852014:HRC852068 IAY852014:IAY852068 IKU852014:IKU852068 IUQ852014:IUQ852068 JEM852014:JEM852068 JOI852014:JOI852068 JYE852014:JYE852068 KIA852014:KIA852068 KRW852014:KRW852068 LBS852014:LBS852068 LLO852014:LLO852068 LVK852014:LVK852068 MFG852014:MFG852068 MPC852014:MPC852068 MYY852014:MYY852068 NIU852014:NIU852068 NSQ852014:NSQ852068 OCM852014:OCM852068 OMI852014:OMI852068 OWE852014:OWE852068 PGA852014:PGA852068 PPW852014:PPW852068 PZS852014:PZS852068 QJO852014:QJO852068 QTK852014:QTK852068 RDG852014:RDG852068 RNC852014:RNC852068 RWY852014:RWY852068 SGU852014:SGU852068 SQQ852014:SQQ852068 TAM852014:TAM852068 TKI852014:TKI852068 TUE852014:TUE852068 UEA852014:UEA852068 UNW852014:UNW852068 UXS852014:UXS852068 VHO852014:VHO852068 VRK852014:VRK852068 WBG852014:WBG852068 WLC852014:WLC852068 WUY852014:WUY852068 E917550:E917604 IM917550:IM917604 SI917550:SI917604 ACE917550:ACE917604 AMA917550:AMA917604 AVW917550:AVW917604 BFS917550:BFS917604 BPO917550:BPO917604 BZK917550:BZK917604 CJG917550:CJG917604 CTC917550:CTC917604 DCY917550:DCY917604 DMU917550:DMU917604 DWQ917550:DWQ917604 EGM917550:EGM917604 EQI917550:EQI917604 FAE917550:FAE917604 FKA917550:FKA917604 FTW917550:FTW917604 GDS917550:GDS917604 GNO917550:GNO917604 GXK917550:GXK917604 HHG917550:HHG917604 HRC917550:HRC917604 IAY917550:IAY917604 IKU917550:IKU917604 IUQ917550:IUQ917604 JEM917550:JEM917604 JOI917550:JOI917604 JYE917550:JYE917604 KIA917550:KIA917604 KRW917550:KRW917604 LBS917550:LBS917604 LLO917550:LLO917604 LVK917550:LVK917604 MFG917550:MFG917604 MPC917550:MPC917604 MYY917550:MYY917604 NIU917550:NIU917604 NSQ917550:NSQ917604 OCM917550:OCM917604 OMI917550:OMI917604 OWE917550:OWE917604 PGA917550:PGA917604 PPW917550:PPW917604 PZS917550:PZS917604 QJO917550:QJO917604 QTK917550:QTK917604 RDG917550:RDG917604 RNC917550:RNC917604 RWY917550:RWY917604 SGU917550:SGU917604 SQQ917550:SQQ917604 TAM917550:TAM917604 TKI917550:TKI917604 TUE917550:TUE917604 UEA917550:UEA917604 UNW917550:UNW917604 UXS917550:UXS917604 VHO917550:VHO917604 VRK917550:VRK917604 WBG917550:WBG917604 WLC917550:WLC917604 WUY917550:WUY917604 E983086:E983140 IM983086:IM983140 SI983086:SI983140 ACE983086:ACE983140 AMA983086:AMA983140 AVW983086:AVW983140 BFS983086:BFS983140 BPO983086:BPO983140 BZK983086:BZK983140 CJG983086:CJG983140 CTC983086:CTC983140 DCY983086:DCY983140 DMU983086:DMU983140 DWQ983086:DWQ983140 EGM983086:EGM983140 EQI983086:EQI983140 FAE983086:FAE983140 FKA983086:FKA983140 FTW983086:FTW983140 GDS983086:GDS983140 GNO983086:GNO983140 GXK983086:GXK983140 HHG983086:HHG983140 HRC983086:HRC983140 IAY983086:IAY983140 IKU983086:IKU983140 IUQ983086:IUQ983140 JEM983086:JEM983140 JOI983086:JOI983140 JYE983086:JYE983140 KIA983086:KIA983140 KRW983086:KRW983140 LBS983086:LBS983140 LLO983086:LLO983140 LVK983086:LVK983140 MFG983086:MFG983140 MPC983086:MPC983140 MYY983086:MYY983140 NIU983086:NIU983140 NSQ983086:NSQ983140 OCM983086:OCM983140 OMI983086:OMI983140 OWE983086:OWE983140 PGA983086:PGA983140 PPW983086:PPW983140 PZS983086:PZS983140 QJO983086:QJO983140 QTK983086:QTK983140 RDG983086:RDG983140 RNC983086:RNC983140 RWY983086:RWY983140 SGU983086:SGU983140 SQQ983086:SQQ983140 TAM983086:TAM983140 TKI983086:TKI983140 TUE983086:TUE983140 UEA983086:UEA983140 UNW983086:UNW983140 UXS983086:UXS983140 VHO983086:VHO983140 VRK983086:VRK983140 WBG983086:WBG983140 WLC983086:WLC983140 E45:E99 WUY46:WUY99 WLC46:WLC99 WBG46:WBG99 VRK46:VRK99 VHO46:VHO99 UXS46:UXS99 UNW46:UNW99 UEA46:UEA99 TUE46:TUE99 TKI46:TKI99 TAM46:TAM99 SQQ46:SQQ99 SGU46:SGU99 RWY46:RWY99 RNC46:RNC99 RDG46:RDG99 QTK46:QTK99 QJO46:QJO99 PZS46:PZS99 PPW46:PPW99 PGA46:PGA99 OWE46:OWE99 OMI46:OMI99 OCM46:OCM99 NSQ46:NSQ99 NIU46:NIU99 MYY46:MYY99 MPC46:MPC99 MFG46:MFG99 LVK46:LVK99 LLO46:LLO99 LBS46:LBS99 KRW46:KRW99 KIA46:KIA99 JYE46:JYE99 JOI46:JOI99 JEM46:JEM99 IUQ46:IUQ99 IKU46:IKU99 IAY46:IAY99 HRC46:HRC99 HHG46:HHG99 GXK46:GXK99 GNO46:GNO99 GDS46:GDS99 FTW46:FTW99 FKA46:FKA99 FAE46:FAE99 EQI46:EQI99 EGM46:EGM99 DWQ46:DWQ99 DMU46:DMU99 DCY46:DCY99 CTC46:CTC99 CJG46:CJG99 BZK46:BZK99 BPO46:BPO99 BFS46:BFS99 AVW46:AVW99 AMA46:AMA99 ACE46:ACE99 SI46:SI99 IM46:IM99 WUY2:WUY43 IM2:IM43 SI2:SI43 ACE2:ACE43 AMA2:AMA43 AVW2:AVW43 BFS2:BFS43 BPO2:BPO43 BZK2:BZK43 CJG2:CJG43 CTC2:CTC43 DCY2:DCY43 DMU2:DMU43 DWQ2:DWQ43 EGM2:EGM43 EQI2:EQI43 FAE2:FAE43 FKA2:FKA43 FTW2:FTW43 GDS2:GDS43 GNO2:GNO43 GXK2:GXK43 HHG2:HHG43 HRC2:HRC43 IAY2:IAY43 IKU2:IKU43 IUQ2:IUQ43 JEM2:JEM43 JOI2:JOI43 JYE2:JYE43 KIA2:KIA43 KRW2:KRW43 LBS2:LBS43 LLO2:LLO43 LVK2:LVK43 MFG2:MFG43 MPC2:MPC43 MYY2:MYY43 NIU2:NIU43 NSQ2:NSQ43 OCM2:OCM43 OMI2:OMI43 OWE2:OWE43 PGA2:PGA43 PPW2:PPW43 PZS2:PZS43 QJO2:QJO43 QTK2:QTK43 RDG2:RDG43 RNC2:RNC43 RWY2:RWY43 SGU2:SGU43 SQQ2:SQQ43 TAM2:TAM43 TKI2:TKI43 TUE2:TUE43 UEA2:UEA43 UNW2:UNW43 UXS2:UXS43 VHO2:VHO43 VRK2:VRK43 WBG2:WBG43 WLC2:WLC43 E2:E43</xm:sqref>
        </x14:dataValidation>
        <x14:dataValidation type="list" allowBlank="1" showInputMessage="1" showErrorMessage="1" xr:uid="{2B3E00DA-20F0-4842-A3A4-43467716CE82}">
          <x14:formula1>
            <xm:f>技術_改正</xm:f>
          </x14:formula1>
          <xm:sqref>R89:R120 IZ89:IZ120 SV89:SV120 ACR89:ACR120 AMN89:AMN120 AWJ89:AWJ120 BGF89:BGF120 BQB89:BQB120 BZX89:BZX120 CJT89:CJT120 CTP89:CTP120 DDL89:DDL120 DNH89:DNH120 DXD89:DXD120 EGZ89:EGZ120 EQV89:EQV120 FAR89:FAR120 FKN89:FKN120 FUJ89:FUJ120 GEF89:GEF120 GOB89:GOB120 GXX89:GXX120 HHT89:HHT120 HRP89:HRP120 IBL89:IBL120 ILH89:ILH120 IVD89:IVD120 JEZ89:JEZ120 JOV89:JOV120 JYR89:JYR120 KIN89:KIN120 KSJ89:KSJ120 LCF89:LCF120 LMB89:LMB120 LVX89:LVX120 MFT89:MFT120 MPP89:MPP120 MZL89:MZL120 NJH89:NJH120 NTD89:NTD120 OCZ89:OCZ120 OMV89:OMV120 OWR89:OWR120 PGN89:PGN120 PQJ89:PQJ120 QAF89:QAF120 QKB89:QKB120 QTX89:QTX120 RDT89:RDT120 RNP89:RNP120 RXL89:RXL120 SHH89:SHH120 SRD89:SRD120 TAZ89:TAZ120 TKV89:TKV120 TUR89:TUR120 UEN89:UEN120 UOJ89:UOJ120 UYF89:UYF120 VIB89:VIB120 VRX89:VRX120 WBT89:WBT120 WLP89:WLP120 WVL89:WVL120 R65626:R65657 IZ65626:IZ65657 SV65626:SV65657 ACR65626:ACR65657 AMN65626:AMN65657 AWJ65626:AWJ65657 BGF65626:BGF65657 BQB65626:BQB65657 BZX65626:BZX65657 CJT65626:CJT65657 CTP65626:CTP65657 DDL65626:DDL65657 DNH65626:DNH65657 DXD65626:DXD65657 EGZ65626:EGZ65657 EQV65626:EQV65657 FAR65626:FAR65657 FKN65626:FKN65657 FUJ65626:FUJ65657 GEF65626:GEF65657 GOB65626:GOB65657 GXX65626:GXX65657 HHT65626:HHT65657 HRP65626:HRP65657 IBL65626:IBL65657 ILH65626:ILH65657 IVD65626:IVD65657 JEZ65626:JEZ65657 JOV65626:JOV65657 JYR65626:JYR65657 KIN65626:KIN65657 KSJ65626:KSJ65657 LCF65626:LCF65657 LMB65626:LMB65657 LVX65626:LVX65657 MFT65626:MFT65657 MPP65626:MPP65657 MZL65626:MZL65657 NJH65626:NJH65657 NTD65626:NTD65657 OCZ65626:OCZ65657 OMV65626:OMV65657 OWR65626:OWR65657 PGN65626:PGN65657 PQJ65626:PQJ65657 QAF65626:QAF65657 QKB65626:QKB65657 QTX65626:QTX65657 RDT65626:RDT65657 RNP65626:RNP65657 RXL65626:RXL65657 SHH65626:SHH65657 SRD65626:SRD65657 TAZ65626:TAZ65657 TKV65626:TKV65657 TUR65626:TUR65657 UEN65626:UEN65657 UOJ65626:UOJ65657 UYF65626:UYF65657 VIB65626:VIB65657 VRX65626:VRX65657 WBT65626:WBT65657 WLP65626:WLP65657 WVL65626:WVL65657 R131162:R131193 IZ131162:IZ131193 SV131162:SV131193 ACR131162:ACR131193 AMN131162:AMN131193 AWJ131162:AWJ131193 BGF131162:BGF131193 BQB131162:BQB131193 BZX131162:BZX131193 CJT131162:CJT131193 CTP131162:CTP131193 DDL131162:DDL131193 DNH131162:DNH131193 DXD131162:DXD131193 EGZ131162:EGZ131193 EQV131162:EQV131193 FAR131162:FAR131193 FKN131162:FKN131193 FUJ131162:FUJ131193 GEF131162:GEF131193 GOB131162:GOB131193 GXX131162:GXX131193 HHT131162:HHT131193 HRP131162:HRP131193 IBL131162:IBL131193 ILH131162:ILH131193 IVD131162:IVD131193 JEZ131162:JEZ131193 JOV131162:JOV131193 JYR131162:JYR131193 KIN131162:KIN131193 KSJ131162:KSJ131193 LCF131162:LCF131193 LMB131162:LMB131193 LVX131162:LVX131193 MFT131162:MFT131193 MPP131162:MPP131193 MZL131162:MZL131193 NJH131162:NJH131193 NTD131162:NTD131193 OCZ131162:OCZ131193 OMV131162:OMV131193 OWR131162:OWR131193 PGN131162:PGN131193 PQJ131162:PQJ131193 QAF131162:QAF131193 QKB131162:QKB131193 QTX131162:QTX131193 RDT131162:RDT131193 RNP131162:RNP131193 RXL131162:RXL131193 SHH131162:SHH131193 SRD131162:SRD131193 TAZ131162:TAZ131193 TKV131162:TKV131193 TUR131162:TUR131193 UEN131162:UEN131193 UOJ131162:UOJ131193 UYF131162:UYF131193 VIB131162:VIB131193 VRX131162:VRX131193 WBT131162:WBT131193 WLP131162:WLP131193 WVL131162:WVL131193 R196698:R196729 IZ196698:IZ196729 SV196698:SV196729 ACR196698:ACR196729 AMN196698:AMN196729 AWJ196698:AWJ196729 BGF196698:BGF196729 BQB196698:BQB196729 BZX196698:BZX196729 CJT196698:CJT196729 CTP196698:CTP196729 DDL196698:DDL196729 DNH196698:DNH196729 DXD196698:DXD196729 EGZ196698:EGZ196729 EQV196698:EQV196729 FAR196698:FAR196729 FKN196698:FKN196729 FUJ196698:FUJ196729 GEF196698:GEF196729 GOB196698:GOB196729 GXX196698:GXX196729 HHT196698:HHT196729 HRP196698:HRP196729 IBL196698:IBL196729 ILH196698:ILH196729 IVD196698:IVD196729 JEZ196698:JEZ196729 JOV196698:JOV196729 JYR196698:JYR196729 KIN196698:KIN196729 KSJ196698:KSJ196729 LCF196698:LCF196729 LMB196698:LMB196729 LVX196698:LVX196729 MFT196698:MFT196729 MPP196698:MPP196729 MZL196698:MZL196729 NJH196698:NJH196729 NTD196698:NTD196729 OCZ196698:OCZ196729 OMV196698:OMV196729 OWR196698:OWR196729 PGN196698:PGN196729 PQJ196698:PQJ196729 QAF196698:QAF196729 QKB196698:QKB196729 QTX196698:QTX196729 RDT196698:RDT196729 RNP196698:RNP196729 RXL196698:RXL196729 SHH196698:SHH196729 SRD196698:SRD196729 TAZ196698:TAZ196729 TKV196698:TKV196729 TUR196698:TUR196729 UEN196698:UEN196729 UOJ196698:UOJ196729 UYF196698:UYF196729 VIB196698:VIB196729 VRX196698:VRX196729 WBT196698:WBT196729 WLP196698:WLP196729 WVL196698:WVL196729 R262234:R262265 IZ262234:IZ262265 SV262234:SV262265 ACR262234:ACR262265 AMN262234:AMN262265 AWJ262234:AWJ262265 BGF262234:BGF262265 BQB262234:BQB262265 BZX262234:BZX262265 CJT262234:CJT262265 CTP262234:CTP262265 DDL262234:DDL262265 DNH262234:DNH262265 DXD262234:DXD262265 EGZ262234:EGZ262265 EQV262234:EQV262265 FAR262234:FAR262265 FKN262234:FKN262265 FUJ262234:FUJ262265 GEF262234:GEF262265 GOB262234:GOB262265 GXX262234:GXX262265 HHT262234:HHT262265 HRP262234:HRP262265 IBL262234:IBL262265 ILH262234:ILH262265 IVD262234:IVD262265 JEZ262234:JEZ262265 JOV262234:JOV262265 JYR262234:JYR262265 KIN262234:KIN262265 KSJ262234:KSJ262265 LCF262234:LCF262265 LMB262234:LMB262265 LVX262234:LVX262265 MFT262234:MFT262265 MPP262234:MPP262265 MZL262234:MZL262265 NJH262234:NJH262265 NTD262234:NTD262265 OCZ262234:OCZ262265 OMV262234:OMV262265 OWR262234:OWR262265 PGN262234:PGN262265 PQJ262234:PQJ262265 QAF262234:QAF262265 QKB262234:QKB262265 QTX262234:QTX262265 RDT262234:RDT262265 RNP262234:RNP262265 RXL262234:RXL262265 SHH262234:SHH262265 SRD262234:SRD262265 TAZ262234:TAZ262265 TKV262234:TKV262265 TUR262234:TUR262265 UEN262234:UEN262265 UOJ262234:UOJ262265 UYF262234:UYF262265 VIB262234:VIB262265 VRX262234:VRX262265 WBT262234:WBT262265 WLP262234:WLP262265 WVL262234:WVL262265 R327770:R327801 IZ327770:IZ327801 SV327770:SV327801 ACR327770:ACR327801 AMN327770:AMN327801 AWJ327770:AWJ327801 BGF327770:BGF327801 BQB327770:BQB327801 BZX327770:BZX327801 CJT327770:CJT327801 CTP327770:CTP327801 DDL327770:DDL327801 DNH327770:DNH327801 DXD327770:DXD327801 EGZ327770:EGZ327801 EQV327770:EQV327801 FAR327770:FAR327801 FKN327770:FKN327801 FUJ327770:FUJ327801 GEF327770:GEF327801 GOB327770:GOB327801 GXX327770:GXX327801 HHT327770:HHT327801 HRP327770:HRP327801 IBL327770:IBL327801 ILH327770:ILH327801 IVD327770:IVD327801 JEZ327770:JEZ327801 JOV327770:JOV327801 JYR327770:JYR327801 KIN327770:KIN327801 KSJ327770:KSJ327801 LCF327770:LCF327801 LMB327770:LMB327801 LVX327770:LVX327801 MFT327770:MFT327801 MPP327770:MPP327801 MZL327770:MZL327801 NJH327770:NJH327801 NTD327770:NTD327801 OCZ327770:OCZ327801 OMV327770:OMV327801 OWR327770:OWR327801 PGN327770:PGN327801 PQJ327770:PQJ327801 QAF327770:QAF327801 QKB327770:QKB327801 QTX327770:QTX327801 RDT327770:RDT327801 RNP327770:RNP327801 RXL327770:RXL327801 SHH327770:SHH327801 SRD327770:SRD327801 TAZ327770:TAZ327801 TKV327770:TKV327801 TUR327770:TUR327801 UEN327770:UEN327801 UOJ327770:UOJ327801 UYF327770:UYF327801 VIB327770:VIB327801 VRX327770:VRX327801 WBT327770:WBT327801 WLP327770:WLP327801 WVL327770:WVL327801 R393306:R393337 IZ393306:IZ393337 SV393306:SV393337 ACR393306:ACR393337 AMN393306:AMN393337 AWJ393306:AWJ393337 BGF393306:BGF393337 BQB393306:BQB393337 BZX393306:BZX393337 CJT393306:CJT393337 CTP393306:CTP393337 DDL393306:DDL393337 DNH393306:DNH393337 DXD393306:DXD393337 EGZ393306:EGZ393337 EQV393306:EQV393337 FAR393306:FAR393337 FKN393306:FKN393337 FUJ393306:FUJ393337 GEF393306:GEF393337 GOB393306:GOB393337 GXX393306:GXX393337 HHT393306:HHT393337 HRP393306:HRP393337 IBL393306:IBL393337 ILH393306:ILH393337 IVD393306:IVD393337 JEZ393306:JEZ393337 JOV393306:JOV393337 JYR393306:JYR393337 KIN393306:KIN393337 KSJ393306:KSJ393337 LCF393306:LCF393337 LMB393306:LMB393337 LVX393306:LVX393337 MFT393306:MFT393337 MPP393306:MPP393337 MZL393306:MZL393337 NJH393306:NJH393337 NTD393306:NTD393337 OCZ393306:OCZ393337 OMV393306:OMV393337 OWR393306:OWR393337 PGN393306:PGN393337 PQJ393306:PQJ393337 QAF393306:QAF393337 QKB393306:QKB393337 QTX393306:QTX393337 RDT393306:RDT393337 RNP393306:RNP393337 RXL393306:RXL393337 SHH393306:SHH393337 SRD393306:SRD393337 TAZ393306:TAZ393337 TKV393306:TKV393337 TUR393306:TUR393337 UEN393306:UEN393337 UOJ393306:UOJ393337 UYF393306:UYF393337 VIB393306:VIB393337 VRX393306:VRX393337 WBT393306:WBT393337 WLP393306:WLP393337 WVL393306:WVL393337 R458842:R458873 IZ458842:IZ458873 SV458842:SV458873 ACR458842:ACR458873 AMN458842:AMN458873 AWJ458842:AWJ458873 BGF458842:BGF458873 BQB458842:BQB458873 BZX458842:BZX458873 CJT458842:CJT458873 CTP458842:CTP458873 DDL458842:DDL458873 DNH458842:DNH458873 DXD458842:DXD458873 EGZ458842:EGZ458873 EQV458842:EQV458873 FAR458842:FAR458873 FKN458842:FKN458873 FUJ458842:FUJ458873 GEF458842:GEF458873 GOB458842:GOB458873 GXX458842:GXX458873 HHT458842:HHT458873 HRP458842:HRP458873 IBL458842:IBL458873 ILH458842:ILH458873 IVD458842:IVD458873 JEZ458842:JEZ458873 JOV458842:JOV458873 JYR458842:JYR458873 KIN458842:KIN458873 KSJ458842:KSJ458873 LCF458842:LCF458873 LMB458842:LMB458873 LVX458842:LVX458873 MFT458842:MFT458873 MPP458842:MPP458873 MZL458842:MZL458873 NJH458842:NJH458873 NTD458842:NTD458873 OCZ458842:OCZ458873 OMV458842:OMV458873 OWR458842:OWR458873 PGN458842:PGN458873 PQJ458842:PQJ458873 QAF458842:QAF458873 QKB458842:QKB458873 QTX458842:QTX458873 RDT458842:RDT458873 RNP458842:RNP458873 RXL458842:RXL458873 SHH458842:SHH458873 SRD458842:SRD458873 TAZ458842:TAZ458873 TKV458842:TKV458873 TUR458842:TUR458873 UEN458842:UEN458873 UOJ458842:UOJ458873 UYF458842:UYF458873 VIB458842:VIB458873 VRX458842:VRX458873 WBT458842:WBT458873 WLP458842:WLP458873 WVL458842:WVL458873 R524378:R524409 IZ524378:IZ524409 SV524378:SV524409 ACR524378:ACR524409 AMN524378:AMN524409 AWJ524378:AWJ524409 BGF524378:BGF524409 BQB524378:BQB524409 BZX524378:BZX524409 CJT524378:CJT524409 CTP524378:CTP524409 DDL524378:DDL524409 DNH524378:DNH524409 DXD524378:DXD524409 EGZ524378:EGZ524409 EQV524378:EQV524409 FAR524378:FAR524409 FKN524378:FKN524409 FUJ524378:FUJ524409 GEF524378:GEF524409 GOB524378:GOB524409 GXX524378:GXX524409 HHT524378:HHT524409 HRP524378:HRP524409 IBL524378:IBL524409 ILH524378:ILH524409 IVD524378:IVD524409 JEZ524378:JEZ524409 JOV524378:JOV524409 JYR524378:JYR524409 KIN524378:KIN524409 KSJ524378:KSJ524409 LCF524378:LCF524409 LMB524378:LMB524409 LVX524378:LVX524409 MFT524378:MFT524409 MPP524378:MPP524409 MZL524378:MZL524409 NJH524378:NJH524409 NTD524378:NTD524409 OCZ524378:OCZ524409 OMV524378:OMV524409 OWR524378:OWR524409 PGN524378:PGN524409 PQJ524378:PQJ524409 QAF524378:QAF524409 QKB524378:QKB524409 QTX524378:QTX524409 RDT524378:RDT524409 RNP524378:RNP524409 RXL524378:RXL524409 SHH524378:SHH524409 SRD524378:SRD524409 TAZ524378:TAZ524409 TKV524378:TKV524409 TUR524378:TUR524409 UEN524378:UEN524409 UOJ524378:UOJ524409 UYF524378:UYF524409 VIB524378:VIB524409 VRX524378:VRX524409 WBT524378:WBT524409 WLP524378:WLP524409 WVL524378:WVL524409 R589914:R589945 IZ589914:IZ589945 SV589914:SV589945 ACR589914:ACR589945 AMN589914:AMN589945 AWJ589914:AWJ589945 BGF589914:BGF589945 BQB589914:BQB589945 BZX589914:BZX589945 CJT589914:CJT589945 CTP589914:CTP589945 DDL589914:DDL589945 DNH589914:DNH589945 DXD589914:DXD589945 EGZ589914:EGZ589945 EQV589914:EQV589945 FAR589914:FAR589945 FKN589914:FKN589945 FUJ589914:FUJ589945 GEF589914:GEF589945 GOB589914:GOB589945 GXX589914:GXX589945 HHT589914:HHT589945 HRP589914:HRP589945 IBL589914:IBL589945 ILH589914:ILH589945 IVD589914:IVD589945 JEZ589914:JEZ589945 JOV589914:JOV589945 JYR589914:JYR589945 KIN589914:KIN589945 KSJ589914:KSJ589945 LCF589914:LCF589945 LMB589914:LMB589945 LVX589914:LVX589945 MFT589914:MFT589945 MPP589914:MPP589945 MZL589914:MZL589945 NJH589914:NJH589945 NTD589914:NTD589945 OCZ589914:OCZ589945 OMV589914:OMV589945 OWR589914:OWR589945 PGN589914:PGN589945 PQJ589914:PQJ589945 QAF589914:QAF589945 QKB589914:QKB589945 QTX589914:QTX589945 RDT589914:RDT589945 RNP589914:RNP589945 RXL589914:RXL589945 SHH589914:SHH589945 SRD589914:SRD589945 TAZ589914:TAZ589945 TKV589914:TKV589945 TUR589914:TUR589945 UEN589914:UEN589945 UOJ589914:UOJ589945 UYF589914:UYF589945 VIB589914:VIB589945 VRX589914:VRX589945 WBT589914:WBT589945 WLP589914:WLP589945 WVL589914:WVL589945 R655450:R655481 IZ655450:IZ655481 SV655450:SV655481 ACR655450:ACR655481 AMN655450:AMN655481 AWJ655450:AWJ655481 BGF655450:BGF655481 BQB655450:BQB655481 BZX655450:BZX655481 CJT655450:CJT655481 CTP655450:CTP655481 DDL655450:DDL655481 DNH655450:DNH655481 DXD655450:DXD655481 EGZ655450:EGZ655481 EQV655450:EQV655481 FAR655450:FAR655481 FKN655450:FKN655481 FUJ655450:FUJ655481 GEF655450:GEF655481 GOB655450:GOB655481 GXX655450:GXX655481 HHT655450:HHT655481 HRP655450:HRP655481 IBL655450:IBL655481 ILH655450:ILH655481 IVD655450:IVD655481 JEZ655450:JEZ655481 JOV655450:JOV655481 JYR655450:JYR655481 KIN655450:KIN655481 KSJ655450:KSJ655481 LCF655450:LCF655481 LMB655450:LMB655481 LVX655450:LVX655481 MFT655450:MFT655481 MPP655450:MPP655481 MZL655450:MZL655481 NJH655450:NJH655481 NTD655450:NTD655481 OCZ655450:OCZ655481 OMV655450:OMV655481 OWR655450:OWR655481 PGN655450:PGN655481 PQJ655450:PQJ655481 QAF655450:QAF655481 QKB655450:QKB655481 QTX655450:QTX655481 RDT655450:RDT655481 RNP655450:RNP655481 RXL655450:RXL655481 SHH655450:SHH655481 SRD655450:SRD655481 TAZ655450:TAZ655481 TKV655450:TKV655481 TUR655450:TUR655481 UEN655450:UEN655481 UOJ655450:UOJ655481 UYF655450:UYF655481 VIB655450:VIB655481 VRX655450:VRX655481 WBT655450:WBT655481 WLP655450:WLP655481 WVL655450:WVL655481 R720986:R721017 IZ720986:IZ721017 SV720986:SV721017 ACR720986:ACR721017 AMN720986:AMN721017 AWJ720986:AWJ721017 BGF720986:BGF721017 BQB720986:BQB721017 BZX720986:BZX721017 CJT720986:CJT721017 CTP720986:CTP721017 DDL720986:DDL721017 DNH720986:DNH721017 DXD720986:DXD721017 EGZ720986:EGZ721017 EQV720986:EQV721017 FAR720986:FAR721017 FKN720986:FKN721017 FUJ720986:FUJ721017 GEF720986:GEF721017 GOB720986:GOB721017 GXX720986:GXX721017 HHT720986:HHT721017 HRP720986:HRP721017 IBL720986:IBL721017 ILH720986:ILH721017 IVD720986:IVD721017 JEZ720986:JEZ721017 JOV720986:JOV721017 JYR720986:JYR721017 KIN720986:KIN721017 KSJ720986:KSJ721017 LCF720986:LCF721017 LMB720986:LMB721017 LVX720986:LVX721017 MFT720986:MFT721017 MPP720986:MPP721017 MZL720986:MZL721017 NJH720986:NJH721017 NTD720986:NTD721017 OCZ720986:OCZ721017 OMV720986:OMV721017 OWR720986:OWR721017 PGN720986:PGN721017 PQJ720986:PQJ721017 QAF720986:QAF721017 QKB720986:QKB721017 QTX720986:QTX721017 RDT720986:RDT721017 RNP720986:RNP721017 RXL720986:RXL721017 SHH720986:SHH721017 SRD720986:SRD721017 TAZ720986:TAZ721017 TKV720986:TKV721017 TUR720986:TUR721017 UEN720986:UEN721017 UOJ720986:UOJ721017 UYF720986:UYF721017 VIB720986:VIB721017 VRX720986:VRX721017 WBT720986:WBT721017 WLP720986:WLP721017 WVL720986:WVL721017 R786522:R786553 IZ786522:IZ786553 SV786522:SV786553 ACR786522:ACR786553 AMN786522:AMN786553 AWJ786522:AWJ786553 BGF786522:BGF786553 BQB786522:BQB786553 BZX786522:BZX786553 CJT786522:CJT786553 CTP786522:CTP786553 DDL786522:DDL786553 DNH786522:DNH786553 DXD786522:DXD786553 EGZ786522:EGZ786553 EQV786522:EQV786553 FAR786522:FAR786553 FKN786522:FKN786553 FUJ786522:FUJ786553 GEF786522:GEF786553 GOB786522:GOB786553 GXX786522:GXX786553 HHT786522:HHT786553 HRP786522:HRP786553 IBL786522:IBL786553 ILH786522:ILH786553 IVD786522:IVD786553 JEZ786522:JEZ786553 JOV786522:JOV786553 JYR786522:JYR786553 KIN786522:KIN786553 KSJ786522:KSJ786553 LCF786522:LCF786553 LMB786522:LMB786553 LVX786522:LVX786553 MFT786522:MFT786553 MPP786522:MPP786553 MZL786522:MZL786553 NJH786522:NJH786553 NTD786522:NTD786553 OCZ786522:OCZ786553 OMV786522:OMV786553 OWR786522:OWR786553 PGN786522:PGN786553 PQJ786522:PQJ786553 QAF786522:QAF786553 QKB786522:QKB786553 QTX786522:QTX786553 RDT786522:RDT786553 RNP786522:RNP786553 RXL786522:RXL786553 SHH786522:SHH786553 SRD786522:SRD786553 TAZ786522:TAZ786553 TKV786522:TKV786553 TUR786522:TUR786553 UEN786522:UEN786553 UOJ786522:UOJ786553 UYF786522:UYF786553 VIB786522:VIB786553 VRX786522:VRX786553 WBT786522:WBT786553 WLP786522:WLP786553 WVL786522:WVL786553 R852058:R852089 IZ852058:IZ852089 SV852058:SV852089 ACR852058:ACR852089 AMN852058:AMN852089 AWJ852058:AWJ852089 BGF852058:BGF852089 BQB852058:BQB852089 BZX852058:BZX852089 CJT852058:CJT852089 CTP852058:CTP852089 DDL852058:DDL852089 DNH852058:DNH852089 DXD852058:DXD852089 EGZ852058:EGZ852089 EQV852058:EQV852089 FAR852058:FAR852089 FKN852058:FKN852089 FUJ852058:FUJ852089 GEF852058:GEF852089 GOB852058:GOB852089 GXX852058:GXX852089 HHT852058:HHT852089 HRP852058:HRP852089 IBL852058:IBL852089 ILH852058:ILH852089 IVD852058:IVD852089 JEZ852058:JEZ852089 JOV852058:JOV852089 JYR852058:JYR852089 KIN852058:KIN852089 KSJ852058:KSJ852089 LCF852058:LCF852089 LMB852058:LMB852089 LVX852058:LVX852089 MFT852058:MFT852089 MPP852058:MPP852089 MZL852058:MZL852089 NJH852058:NJH852089 NTD852058:NTD852089 OCZ852058:OCZ852089 OMV852058:OMV852089 OWR852058:OWR852089 PGN852058:PGN852089 PQJ852058:PQJ852089 QAF852058:QAF852089 QKB852058:QKB852089 QTX852058:QTX852089 RDT852058:RDT852089 RNP852058:RNP852089 RXL852058:RXL852089 SHH852058:SHH852089 SRD852058:SRD852089 TAZ852058:TAZ852089 TKV852058:TKV852089 TUR852058:TUR852089 UEN852058:UEN852089 UOJ852058:UOJ852089 UYF852058:UYF852089 VIB852058:VIB852089 VRX852058:VRX852089 WBT852058:WBT852089 WLP852058:WLP852089 WVL852058:WVL852089 R917594:R917625 IZ917594:IZ917625 SV917594:SV917625 ACR917594:ACR917625 AMN917594:AMN917625 AWJ917594:AWJ917625 BGF917594:BGF917625 BQB917594:BQB917625 BZX917594:BZX917625 CJT917594:CJT917625 CTP917594:CTP917625 DDL917594:DDL917625 DNH917594:DNH917625 DXD917594:DXD917625 EGZ917594:EGZ917625 EQV917594:EQV917625 FAR917594:FAR917625 FKN917594:FKN917625 FUJ917594:FUJ917625 GEF917594:GEF917625 GOB917594:GOB917625 GXX917594:GXX917625 HHT917594:HHT917625 HRP917594:HRP917625 IBL917594:IBL917625 ILH917594:ILH917625 IVD917594:IVD917625 JEZ917594:JEZ917625 JOV917594:JOV917625 JYR917594:JYR917625 KIN917594:KIN917625 KSJ917594:KSJ917625 LCF917594:LCF917625 LMB917594:LMB917625 LVX917594:LVX917625 MFT917594:MFT917625 MPP917594:MPP917625 MZL917594:MZL917625 NJH917594:NJH917625 NTD917594:NTD917625 OCZ917594:OCZ917625 OMV917594:OMV917625 OWR917594:OWR917625 PGN917594:PGN917625 PQJ917594:PQJ917625 QAF917594:QAF917625 QKB917594:QKB917625 QTX917594:QTX917625 RDT917594:RDT917625 RNP917594:RNP917625 RXL917594:RXL917625 SHH917594:SHH917625 SRD917594:SRD917625 TAZ917594:TAZ917625 TKV917594:TKV917625 TUR917594:TUR917625 UEN917594:UEN917625 UOJ917594:UOJ917625 UYF917594:UYF917625 VIB917594:VIB917625 VRX917594:VRX917625 WBT917594:WBT917625 WLP917594:WLP917625 WVL917594:WVL917625 R983130:R983161 IZ983130:IZ983161 SV983130:SV983161 ACR983130:ACR983161 AMN983130:AMN983161 AWJ983130:AWJ983161 BGF983130:BGF983161 BQB983130:BQB983161 BZX983130:BZX983161 CJT983130:CJT983161 CTP983130:CTP983161 DDL983130:DDL983161 DNH983130:DNH983161 DXD983130:DXD983161 EGZ983130:EGZ983161 EQV983130:EQV983161 FAR983130:FAR983161 FKN983130:FKN983161 FUJ983130:FUJ983161 GEF983130:GEF983161 GOB983130:GOB983161 GXX983130:GXX983161 HHT983130:HHT983161 HRP983130:HRP983161 IBL983130:IBL983161 ILH983130:ILH983161 IVD983130:IVD983161 JEZ983130:JEZ983161 JOV983130:JOV983161 JYR983130:JYR983161 KIN983130:KIN983161 KSJ983130:KSJ983161 LCF983130:LCF983161 LMB983130:LMB983161 LVX983130:LVX983161 MFT983130:MFT983161 MPP983130:MPP983161 MZL983130:MZL983161 NJH983130:NJH983161 NTD983130:NTD983161 OCZ983130:OCZ983161 OMV983130:OMV983161 OWR983130:OWR983161 PGN983130:PGN983161 PQJ983130:PQJ983161 QAF983130:QAF983161 QKB983130:QKB983161 QTX983130:QTX983161 RDT983130:RDT983161 RNP983130:RNP983161 RXL983130:RXL983161 SHH983130:SHH983161 SRD983130:SRD983161 TAZ983130:TAZ983161 TKV983130:TKV983161 TUR983130:TUR983161 UEN983130:UEN983161 UOJ983130:UOJ983161 UYF983130:UYF983161 VIB983130:VIB983161 VRX983130:VRX983161 WBT983130:WBT983161 WLP983130:WLP983161 WVL983130:WVL983161 P1054:Q1058 IX1054:IY1058 ST1054:SU1058 ACP1054:ACQ1058 AML1054:AMM1058 AWH1054:AWI1058 BGD1054:BGE1058 BPZ1054:BQA1058 BZV1054:BZW1058 CJR1054:CJS1058 CTN1054:CTO1058 DDJ1054:DDK1058 DNF1054:DNG1058 DXB1054:DXC1058 EGX1054:EGY1058 EQT1054:EQU1058 FAP1054:FAQ1058 FKL1054:FKM1058 FUH1054:FUI1058 GED1054:GEE1058 GNZ1054:GOA1058 GXV1054:GXW1058 HHR1054:HHS1058 HRN1054:HRO1058 IBJ1054:IBK1058 ILF1054:ILG1058 IVB1054:IVC1058 JEX1054:JEY1058 JOT1054:JOU1058 JYP1054:JYQ1058 KIL1054:KIM1058 KSH1054:KSI1058 LCD1054:LCE1058 LLZ1054:LMA1058 LVV1054:LVW1058 MFR1054:MFS1058 MPN1054:MPO1058 MZJ1054:MZK1058 NJF1054:NJG1058 NTB1054:NTC1058 OCX1054:OCY1058 OMT1054:OMU1058 OWP1054:OWQ1058 PGL1054:PGM1058 PQH1054:PQI1058 QAD1054:QAE1058 QJZ1054:QKA1058 QTV1054:QTW1058 RDR1054:RDS1058 RNN1054:RNO1058 RXJ1054:RXK1058 SHF1054:SHG1058 SRB1054:SRC1058 TAX1054:TAY1058 TKT1054:TKU1058 TUP1054:TUQ1058 UEL1054:UEM1058 UOH1054:UOI1058 UYD1054:UYE1058 VHZ1054:VIA1058 VRV1054:VRW1058 WBR1054:WBS1058 WLN1054:WLO1058 WVJ1054:WVK1058 P66590:Q66594 IX66590:IY66594 ST66590:SU66594 ACP66590:ACQ66594 AML66590:AMM66594 AWH66590:AWI66594 BGD66590:BGE66594 BPZ66590:BQA66594 BZV66590:BZW66594 CJR66590:CJS66594 CTN66590:CTO66594 DDJ66590:DDK66594 DNF66590:DNG66594 DXB66590:DXC66594 EGX66590:EGY66594 EQT66590:EQU66594 FAP66590:FAQ66594 FKL66590:FKM66594 FUH66590:FUI66594 GED66590:GEE66594 GNZ66590:GOA66594 GXV66590:GXW66594 HHR66590:HHS66594 HRN66590:HRO66594 IBJ66590:IBK66594 ILF66590:ILG66594 IVB66590:IVC66594 JEX66590:JEY66594 JOT66590:JOU66594 JYP66590:JYQ66594 KIL66590:KIM66594 KSH66590:KSI66594 LCD66590:LCE66594 LLZ66590:LMA66594 LVV66590:LVW66594 MFR66590:MFS66594 MPN66590:MPO66594 MZJ66590:MZK66594 NJF66590:NJG66594 NTB66590:NTC66594 OCX66590:OCY66594 OMT66590:OMU66594 OWP66590:OWQ66594 PGL66590:PGM66594 PQH66590:PQI66594 QAD66590:QAE66594 QJZ66590:QKA66594 QTV66590:QTW66594 RDR66590:RDS66594 RNN66590:RNO66594 RXJ66590:RXK66594 SHF66590:SHG66594 SRB66590:SRC66594 TAX66590:TAY66594 TKT66590:TKU66594 TUP66590:TUQ66594 UEL66590:UEM66594 UOH66590:UOI66594 UYD66590:UYE66594 VHZ66590:VIA66594 VRV66590:VRW66594 WBR66590:WBS66594 WLN66590:WLO66594 WVJ66590:WVK66594 P132126:Q132130 IX132126:IY132130 ST132126:SU132130 ACP132126:ACQ132130 AML132126:AMM132130 AWH132126:AWI132130 BGD132126:BGE132130 BPZ132126:BQA132130 BZV132126:BZW132130 CJR132126:CJS132130 CTN132126:CTO132130 DDJ132126:DDK132130 DNF132126:DNG132130 DXB132126:DXC132130 EGX132126:EGY132130 EQT132126:EQU132130 FAP132126:FAQ132130 FKL132126:FKM132130 FUH132126:FUI132130 GED132126:GEE132130 GNZ132126:GOA132130 GXV132126:GXW132130 HHR132126:HHS132130 HRN132126:HRO132130 IBJ132126:IBK132130 ILF132126:ILG132130 IVB132126:IVC132130 JEX132126:JEY132130 JOT132126:JOU132130 JYP132126:JYQ132130 KIL132126:KIM132130 KSH132126:KSI132130 LCD132126:LCE132130 LLZ132126:LMA132130 LVV132126:LVW132130 MFR132126:MFS132130 MPN132126:MPO132130 MZJ132126:MZK132130 NJF132126:NJG132130 NTB132126:NTC132130 OCX132126:OCY132130 OMT132126:OMU132130 OWP132126:OWQ132130 PGL132126:PGM132130 PQH132126:PQI132130 QAD132126:QAE132130 QJZ132126:QKA132130 QTV132126:QTW132130 RDR132126:RDS132130 RNN132126:RNO132130 RXJ132126:RXK132130 SHF132126:SHG132130 SRB132126:SRC132130 TAX132126:TAY132130 TKT132126:TKU132130 TUP132126:TUQ132130 UEL132126:UEM132130 UOH132126:UOI132130 UYD132126:UYE132130 VHZ132126:VIA132130 VRV132126:VRW132130 WBR132126:WBS132130 WLN132126:WLO132130 WVJ132126:WVK132130 P197662:Q197666 IX197662:IY197666 ST197662:SU197666 ACP197662:ACQ197666 AML197662:AMM197666 AWH197662:AWI197666 BGD197662:BGE197666 BPZ197662:BQA197666 BZV197662:BZW197666 CJR197662:CJS197666 CTN197662:CTO197666 DDJ197662:DDK197666 DNF197662:DNG197666 DXB197662:DXC197666 EGX197662:EGY197666 EQT197662:EQU197666 FAP197662:FAQ197666 FKL197662:FKM197666 FUH197662:FUI197666 GED197662:GEE197666 GNZ197662:GOA197666 GXV197662:GXW197666 HHR197662:HHS197666 HRN197662:HRO197666 IBJ197662:IBK197666 ILF197662:ILG197666 IVB197662:IVC197666 JEX197662:JEY197666 JOT197662:JOU197666 JYP197662:JYQ197666 KIL197662:KIM197666 KSH197662:KSI197666 LCD197662:LCE197666 LLZ197662:LMA197666 LVV197662:LVW197666 MFR197662:MFS197666 MPN197662:MPO197666 MZJ197662:MZK197666 NJF197662:NJG197666 NTB197662:NTC197666 OCX197662:OCY197666 OMT197662:OMU197666 OWP197662:OWQ197666 PGL197662:PGM197666 PQH197662:PQI197666 QAD197662:QAE197666 QJZ197662:QKA197666 QTV197662:QTW197666 RDR197662:RDS197666 RNN197662:RNO197666 RXJ197662:RXK197666 SHF197662:SHG197666 SRB197662:SRC197666 TAX197662:TAY197666 TKT197662:TKU197666 TUP197662:TUQ197666 UEL197662:UEM197666 UOH197662:UOI197666 UYD197662:UYE197666 VHZ197662:VIA197666 VRV197662:VRW197666 WBR197662:WBS197666 WLN197662:WLO197666 WVJ197662:WVK197666 P263198:Q263202 IX263198:IY263202 ST263198:SU263202 ACP263198:ACQ263202 AML263198:AMM263202 AWH263198:AWI263202 BGD263198:BGE263202 BPZ263198:BQA263202 BZV263198:BZW263202 CJR263198:CJS263202 CTN263198:CTO263202 DDJ263198:DDK263202 DNF263198:DNG263202 DXB263198:DXC263202 EGX263198:EGY263202 EQT263198:EQU263202 FAP263198:FAQ263202 FKL263198:FKM263202 FUH263198:FUI263202 GED263198:GEE263202 GNZ263198:GOA263202 GXV263198:GXW263202 HHR263198:HHS263202 HRN263198:HRO263202 IBJ263198:IBK263202 ILF263198:ILG263202 IVB263198:IVC263202 JEX263198:JEY263202 JOT263198:JOU263202 JYP263198:JYQ263202 KIL263198:KIM263202 KSH263198:KSI263202 LCD263198:LCE263202 LLZ263198:LMA263202 LVV263198:LVW263202 MFR263198:MFS263202 MPN263198:MPO263202 MZJ263198:MZK263202 NJF263198:NJG263202 NTB263198:NTC263202 OCX263198:OCY263202 OMT263198:OMU263202 OWP263198:OWQ263202 PGL263198:PGM263202 PQH263198:PQI263202 QAD263198:QAE263202 QJZ263198:QKA263202 QTV263198:QTW263202 RDR263198:RDS263202 RNN263198:RNO263202 RXJ263198:RXK263202 SHF263198:SHG263202 SRB263198:SRC263202 TAX263198:TAY263202 TKT263198:TKU263202 TUP263198:TUQ263202 UEL263198:UEM263202 UOH263198:UOI263202 UYD263198:UYE263202 VHZ263198:VIA263202 VRV263198:VRW263202 WBR263198:WBS263202 WLN263198:WLO263202 WVJ263198:WVK263202 P328734:Q328738 IX328734:IY328738 ST328734:SU328738 ACP328734:ACQ328738 AML328734:AMM328738 AWH328734:AWI328738 BGD328734:BGE328738 BPZ328734:BQA328738 BZV328734:BZW328738 CJR328734:CJS328738 CTN328734:CTO328738 DDJ328734:DDK328738 DNF328734:DNG328738 DXB328734:DXC328738 EGX328734:EGY328738 EQT328734:EQU328738 FAP328734:FAQ328738 FKL328734:FKM328738 FUH328734:FUI328738 GED328734:GEE328738 GNZ328734:GOA328738 GXV328734:GXW328738 HHR328734:HHS328738 HRN328734:HRO328738 IBJ328734:IBK328738 ILF328734:ILG328738 IVB328734:IVC328738 JEX328734:JEY328738 JOT328734:JOU328738 JYP328734:JYQ328738 KIL328734:KIM328738 KSH328734:KSI328738 LCD328734:LCE328738 LLZ328734:LMA328738 LVV328734:LVW328738 MFR328734:MFS328738 MPN328734:MPO328738 MZJ328734:MZK328738 NJF328734:NJG328738 NTB328734:NTC328738 OCX328734:OCY328738 OMT328734:OMU328738 OWP328734:OWQ328738 PGL328734:PGM328738 PQH328734:PQI328738 QAD328734:QAE328738 QJZ328734:QKA328738 QTV328734:QTW328738 RDR328734:RDS328738 RNN328734:RNO328738 RXJ328734:RXK328738 SHF328734:SHG328738 SRB328734:SRC328738 TAX328734:TAY328738 TKT328734:TKU328738 TUP328734:TUQ328738 UEL328734:UEM328738 UOH328734:UOI328738 UYD328734:UYE328738 VHZ328734:VIA328738 VRV328734:VRW328738 WBR328734:WBS328738 WLN328734:WLO328738 WVJ328734:WVK328738 P394270:Q394274 IX394270:IY394274 ST394270:SU394274 ACP394270:ACQ394274 AML394270:AMM394274 AWH394270:AWI394274 BGD394270:BGE394274 BPZ394270:BQA394274 BZV394270:BZW394274 CJR394270:CJS394274 CTN394270:CTO394274 DDJ394270:DDK394274 DNF394270:DNG394274 DXB394270:DXC394274 EGX394270:EGY394274 EQT394270:EQU394274 FAP394270:FAQ394274 FKL394270:FKM394274 FUH394270:FUI394274 GED394270:GEE394274 GNZ394270:GOA394274 GXV394270:GXW394274 HHR394270:HHS394274 HRN394270:HRO394274 IBJ394270:IBK394274 ILF394270:ILG394274 IVB394270:IVC394274 JEX394270:JEY394274 JOT394270:JOU394274 JYP394270:JYQ394274 KIL394270:KIM394274 KSH394270:KSI394274 LCD394270:LCE394274 LLZ394270:LMA394274 LVV394270:LVW394274 MFR394270:MFS394274 MPN394270:MPO394274 MZJ394270:MZK394274 NJF394270:NJG394274 NTB394270:NTC394274 OCX394270:OCY394274 OMT394270:OMU394274 OWP394270:OWQ394274 PGL394270:PGM394274 PQH394270:PQI394274 QAD394270:QAE394274 QJZ394270:QKA394274 QTV394270:QTW394274 RDR394270:RDS394274 RNN394270:RNO394274 RXJ394270:RXK394274 SHF394270:SHG394274 SRB394270:SRC394274 TAX394270:TAY394274 TKT394270:TKU394274 TUP394270:TUQ394274 UEL394270:UEM394274 UOH394270:UOI394274 UYD394270:UYE394274 VHZ394270:VIA394274 VRV394270:VRW394274 WBR394270:WBS394274 WLN394270:WLO394274 WVJ394270:WVK394274 P459806:Q459810 IX459806:IY459810 ST459806:SU459810 ACP459806:ACQ459810 AML459806:AMM459810 AWH459806:AWI459810 BGD459806:BGE459810 BPZ459806:BQA459810 BZV459806:BZW459810 CJR459806:CJS459810 CTN459806:CTO459810 DDJ459806:DDK459810 DNF459806:DNG459810 DXB459806:DXC459810 EGX459806:EGY459810 EQT459806:EQU459810 FAP459806:FAQ459810 FKL459806:FKM459810 FUH459806:FUI459810 GED459806:GEE459810 GNZ459806:GOA459810 GXV459806:GXW459810 HHR459806:HHS459810 HRN459806:HRO459810 IBJ459806:IBK459810 ILF459806:ILG459810 IVB459806:IVC459810 JEX459806:JEY459810 JOT459806:JOU459810 JYP459806:JYQ459810 KIL459806:KIM459810 KSH459806:KSI459810 LCD459806:LCE459810 LLZ459806:LMA459810 LVV459806:LVW459810 MFR459806:MFS459810 MPN459806:MPO459810 MZJ459806:MZK459810 NJF459806:NJG459810 NTB459806:NTC459810 OCX459806:OCY459810 OMT459806:OMU459810 OWP459806:OWQ459810 PGL459806:PGM459810 PQH459806:PQI459810 QAD459806:QAE459810 QJZ459806:QKA459810 QTV459806:QTW459810 RDR459806:RDS459810 RNN459806:RNO459810 RXJ459806:RXK459810 SHF459806:SHG459810 SRB459806:SRC459810 TAX459806:TAY459810 TKT459806:TKU459810 TUP459806:TUQ459810 UEL459806:UEM459810 UOH459806:UOI459810 UYD459806:UYE459810 VHZ459806:VIA459810 VRV459806:VRW459810 WBR459806:WBS459810 WLN459806:WLO459810 WVJ459806:WVK459810 P525342:Q525346 IX525342:IY525346 ST525342:SU525346 ACP525342:ACQ525346 AML525342:AMM525346 AWH525342:AWI525346 BGD525342:BGE525346 BPZ525342:BQA525346 BZV525342:BZW525346 CJR525342:CJS525346 CTN525342:CTO525346 DDJ525342:DDK525346 DNF525342:DNG525346 DXB525342:DXC525346 EGX525342:EGY525346 EQT525342:EQU525346 FAP525342:FAQ525346 FKL525342:FKM525346 FUH525342:FUI525346 GED525342:GEE525346 GNZ525342:GOA525346 GXV525342:GXW525346 HHR525342:HHS525346 HRN525342:HRO525346 IBJ525342:IBK525346 ILF525342:ILG525346 IVB525342:IVC525346 JEX525342:JEY525346 JOT525342:JOU525346 JYP525342:JYQ525346 KIL525342:KIM525346 KSH525342:KSI525346 LCD525342:LCE525346 LLZ525342:LMA525346 LVV525342:LVW525346 MFR525342:MFS525346 MPN525342:MPO525346 MZJ525342:MZK525346 NJF525342:NJG525346 NTB525342:NTC525346 OCX525342:OCY525346 OMT525342:OMU525346 OWP525342:OWQ525346 PGL525342:PGM525346 PQH525342:PQI525346 QAD525342:QAE525346 QJZ525342:QKA525346 QTV525342:QTW525346 RDR525342:RDS525346 RNN525342:RNO525346 RXJ525342:RXK525346 SHF525342:SHG525346 SRB525342:SRC525346 TAX525342:TAY525346 TKT525342:TKU525346 TUP525342:TUQ525346 UEL525342:UEM525346 UOH525342:UOI525346 UYD525342:UYE525346 VHZ525342:VIA525346 VRV525342:VRW525346 WBR525342:WBS525346 WLN525342:WLO525346 WVJ525342:WVK525346 P590878:Q590882 IX590878:IY590882 ST590878:SU590882 ACP590878:ACQ590882 AML590878:AMM590882 AWH590878:AWI590882 BGD590878:BGE590882 BPZ590878:BQA590882 BZV590878:BZW590882 CJR590878:CJS590882 CTN590878:CTO590882 DDJ590878:DDK590882 DNF590878:DNG590882 DXB590878:DXC590882 EGX590878:EGY590882 EQT590878:EQU590882 FAP590878:FAQ590882 FKL590878:FKM590882 FUH590878:FUI590882 GED590878:GEE590882 GNZ590878:GOA590882 GXV590878:GXW590882 HHR590878:HHS590882 HRN590878:HRO590882 IBJ590878:IBK590882 ILF590878:ILG590882 IVB590878:IVC590882 JEX590878:JEY590882 JOT590878:JOU590882 JYP590878:JYQ590882 KIL590878:KIM590882 KSH590878:KSI590882 LCD590878:LCE590882 LLZ590878:LMA590882 LVV590878:LVW590882 MFR590878:MFS590882 MPN590878:MPO590882 MZJ590878:MZK590882 NJF590878:NJG590882 NTB590878:NTC590882 OCX590878:OCY590882 OMT590878:OMU590882 OWP590878:OWQ590882 PGL590878:PGM590882 PQH590878:PQI590882 QAD590878:QAE590882 QJZ590878:QKA590882 QTV590878:QTW590882 RDR590878:RDS590882 RNN590878:RNO590882 RXJ590878:RXK590882 SHF590878:SHG590882 SRB590878:SRC590882 TAX590878:TAY590882 TKT590878:TKU590882 TUP590878:TUQ590882 UEL590878:UEM590882 UOH590878:UOI590882 UYD590878:UYE590882 VHZ590878:VIA590882 VRV590878:VRW590882 WBR590878:WBS590882 WLN590878:WLO590882 WVJ590878:WVK590882 P656414:Q656418 IX656414:IY656418 ST656414:SU656418 ACP656414:ACQ656418 AML656414:AMM656418 AWH656414:AWI656418 BGD656414:BGE656418 BPZ656414:BQA656418 BZV656414:BZW656418 CJR656414:CJS656418 CTN656414:CTO656418 DDJ656414:DDK656418 DNF656414:DNG656418 DXB656414:DXC656418 EGX656414:EGY656418 EQT656414:EQU656418 FAP656414:FAQ656418 FKL656414:FKM656418 FUH656414:FUI656418 GED656414:GEE656418 GNZ656414:GOA656418 GXV656414:GXW656418 HHR656414:HHS656418 HRN656414:HRO656418 IBJ656414:IBK656418 ILF656414:ILG656418 IVB656414:IVC656418 JEX656414:JEY656418 JOT656414:JOU656418 JYP656414:JYQ656418 KIL656414:KIM656418 KSH656414:KSI656418 LCD656414:LCE656418 LLZ656414:LMA656418 LVV656414:LVW656418 MFR656414:MFS656418 MPN656414:MPO656418 MZJ656414:MZK656418 NJF656414:NJG656418 NTB656414:NTC656418 OCX656414:OCY656418 OMT656414:OMU656418 OWP656414:OWQ656418 PGL656414:PGM656418 PQH656414:PQI656418 QAD656414:QAE656418 QJZ656414:QKA656418 QTV656414:QTW656418 RDR656414:RDS656418 RNN656414:RNO656418 RXJ656414:RXK656418 SHF656414:SHG656418 SRB656414:SRC656418 TAX656414:TAY656418 TKT656414:TKU656418 TUP656414:TUQ656418 UEL656414:UEM656418 UOH656414:UOI656418 UYD656414:UYE656418 VHZ656414:VIA656418 VRV656414:VRW656418 WBR656414:WBS656418 WLN656414:WLO656418 WVJ656414:WVK656418 P721950:Q721954 IX721950:IY721954 ST721950:SU721954 ACP721950:ACQ721954 AML721950:AMM721954 AWH721950:AWI721954 BGD721950:BGE721954 BPZ721950:BQA721954 BZV721950:BZW721954 CJR721950:CJS721954 CTN721950:CTO721954 DDJ721950:DDK721954 DNF721950:DNG721954 DXB721950:DXC721954 EGX721950:EGY721954 EQT721950:EQU721954 FAP721950:FAQ721954 FKL721950:FKM721954 FUH721950:FUI721954 GED721950:GEE721954 GNZ721950:GOA721954 GXV721950:GXW721954 HHR721950:HHS721954 HRN721950:HRO721954 IBJ721950:IBK721954 ILF721950:ILG721954 IVB721950:IVC721954 JEX721950:JEY721954 JOT721950:JOU721954 JYP721950:JYQ721954 KIL721950:KIM721954 KSH721950:KSI721954 LCD721950:LCE721954 LLZ721950:LMA721954 LVV721950:LVW721954 MFR721950:MFS721954 MPN721950:MPO721954 MZJ721950:MZK721954 NJF721950:NJG721954 NTB721950:NTC721954 OCX721950:OCY721954 OMT721950:OMU721954 OWP721950:OWQ721954 PGL721950:PGM721954 PQH721950:PQI721954 QAD721950:QAE721954 QJZ721950:QKA721954 QTV721950:QTW721954 RDR721950:RDS721954 RNN721950:RNO721954 RXJ721950:RXK721954 SHF721950:SHG721954 SRB721950:SRC721954 TAX721950:TAY721954 TKT721950:TKU721954 TUP721950:TUQ721954 UEL721950:UEM721954 UOH721950:UOI721954 UYD721950:UYE721954 VHZ721950:VIA721954 VRV721950:VRW721954 WBR721950:WBS721954 WLN721950:WLO721954 WVJ721950:WVK721954 P787486:Q787490 IX787486:IY787490 ST787486:SU787490 ACP787486:ACQ787490 AML787486:AMM787490 AWH787486:AWI787490 BGD787486:BGE787490 BPZ787486:BQA787490 BZV787486:BZW787490 CJR787486:CJS787490 CTN787486:CTO787490 DDJ787486:DDK787490 DNF787486:DNG787490 DXB787486:DXC787490 EGX787486:EGY787490 EQT787486:EQU787490 FAP787486:FAQ787490 FKL787486:FKM787490 FUH787486:FUI787490 GED787486:GEE787490 GNZ787486:GOA787490 GXV787486:GXW787490 HHR787486:HHS787490 HRN787486:HRO787490 IBJ787486:IBK787490 ILF787486:ILG787490 IVB787486:IVC787490 JEX787486:JEY787490 JOT787486:JOU787490 JYP787486:JYQ787490 KIL787486:KIM787490 KSH787486:KSI787490 LCD787486:LCE787490 LLZ787486:LMA787490 LVV787486:LVW787490 MFR787486:MFS787490 MPN787486:MPO787490 MZJ787486:MZK787490 NJF787486:NJG787490 NTB787486:NTC787490 OCX787486:OCY787490 OMT787486:OMU787490 OWP787486:OWQ787490 PGL787486:PGM787490 PQH787486:PQI787490 QAD787486:QAE787490 QJZ787486:QKA787490 QTV787486:QTW787490 RDR787486:RDS787490 RNN787486:RNO787490 RXJ787486:RXK787490 SHF787486:SHG787490 SRB787486:SRC787490 TAX787486:TAY787490 TKT787486:TKU787490 TUP787486:TUQ787490 UEL787486:UEM787490 UOH787486:UOI787490 UYD787486:UYE787490 VHZ787486:VIA787490 VRV787486:VRW787490 WBR787486:WBS787490 WLN787486:WLO787490 WVJ787486:WVK787490 P853022:Q853026 IX853022:IY853026 ST853022:SU853026 ACP853022:ACQ853026 AML853022:AMM853026 AWH853022:AWI853026 BGD853022:BGE853026 BPZ853022:BQA853026 BZV853022:BZW853026 CJR853022:CJS853026 CTN853022:CTO853026 DDJ853022:DDK853026 DNF853022:DNG853026 DXB853022:DXC853026 EGX853022:EGY853026 EQT853022:EQU853026 FAP853022:FAQ853026 FKL853022:FKM853026 FUH853022:FUI853026 GED853022:GEE853026 GNZ853022:GOA853026 GXV853022:GXW853026 HHR853022:HHS853026 HRN853022:HRO853026 IBJ853022:IBK853026 ILF853022:ILG853026 IVB853022:IVC853026 JEX853022:JEY853026 JOT853022:JOU853026 JYP853022:JYQ853026 KIL853022:KIM853026 KSH853022:KSI853026 LCD853022:LCE853026 LLZ853022:LMA853026 LVV853022:LVW853026 MFR853022:MFS853026 MPN853022:MPO853026 MZJ853022:MZK853026 NJF853022:NJG853026 NTB853022:NTC853026 OCX853022:OCY853026 OMT853022:OMU853026 OWP853022:OWQ853026 PGL853022:PGM853026 PQH853022:PQI853026 QAD853022:QAE853026 QJZ853022:QKA853026 QTV853022:QTW853026 RDR853022:RDS853026 RNN853022:RNO853026 RXJ853022:RXK853026 SHF853022:SHG853026 SRB853022:SRC853026 TAX853022:TAY853026 TKT853022:TKU853026 TUP853022:TUQ853026 UEL853022:UEM853026 UOH853022:UOI853026 UYD853022:UYE853026 VHZ853022:VIA853026 VRV853022:VRW853026 WBR853022:WBS853026 WLN853022:WLO853026 WVJ853022:WVK853026 P918558:Q918562 IX918558:IY918562 ST918558:SU918562 ACP918558:ACQ918562 AML918558:AMM918562 AWH918558:AWI918562 BGD918558:BGE918562 BPZ918558:BQA918562 BZV918558:BZW918562 CJR918558:CJS918562 CTN918558:CTO918562 DDJ918558:DDK918562 DNF918558:DNG918562 DXB918558:DXC918562 EGX918558:EGY918562 EQT918558:EQU918562 FAP918558:FAQ918562 FKL918558:FKM918562 FUH918558:FUI918562 GED918558:GEE918562 GNZ918558:GOA918562 GXV918558:GXW918562 HHR918558:HHS918562 HRN918558:HRO918562 IBJ918558:IBK918562 ILF918558:ILG918562 IVB918558:IVC918562 JEX918558:JEY918562 JOT918558:JOU918562 JYP918558:JYQ918562 KIL918558:KIM918562 KSH918558:KSI918562 LCD918558:LCE918562 LLZ918558:LMA918562 LVV918558:LVW918562 MFR918558:MFS918562 MPN918558:MPO918562 MZJ918558:MZK918562 NJF918558:NJG918562 NTB918558:NTC918562 OCX918558:OCY918562 OMT918558:OMU918562 OWP918558:OWQ918562 PGL918558:PGM918562 PQH918558:PQI918562 QAD918558:QAE918562 QJZ918558:QKA918562 QTV918558:QTW918562 RDR918558:RDS918562 RNN918558:RNO918562 RXJ918558:RXK918562 SHF918558:SHG918562 SRB918558:SRC918562 TAX918558:TAY918562 TKT918558:TKU918562 TUP918558:TUQ918562 UEL918558:UEM918562 UOH918558:UOI918562 UYD918558:UYE918562 VHZ918558:VIA918562 VRV918558:VRW918562 WBR918558:WBS918562 WLN918558:WLO918562 WVJ918558:WVK918562 P984094:Q984098 IX984094:IY984098 ST984094:SU984098 ACP984094:ACQ984098 AML984094:AMM984098 AWH984094:AWI984098 BGD984094:BGE984098 BPZ984094:BQA984098 BZV984094:BZW984098 CJR984094:CJS984098 CTN984094:CTO984098 DDJ984094:DDK984098 DNF984094:DNG984098 DXB984094:DXC984098 EGX984094:EGY984098 EQT984094:EQU984098 FAP984094:FAQ984098 FKL984094:FKM984098 FUH984094:FUI984098 GED984094:GEE984098 GNZ984094:GOA984098 GXV984094:GXW984098 HHR984094:HHS984098 HRN984094:HRO984098 IBJ984094:IBK984098 ILF984094:ILG984098 IVB984094:IVC984098 JEX984094:JEY984098 JOT984094:JOU984098 JYP984094:JYQ984098 KIL984094:KIM984098 KSH984094:KSI984098 LCD984094:LCE984098 LLZ984094:LMA984098 LVV984094:LVW984098 MFR984094:MFS984098 MPN984094:MPO984098 MZJ984094:MZK984098 NJF984094:NJG984098 NTB984094:NTC984098 OCX984094:OCY984098 OMT984094:OMU984098 OWP984094:OWQ984098 PGL984094:PGM984098 PQH984094:PQI984098 QAD984094:QAE984098 QJZ984094:QKA984098 QTV984094:QTW984098 RDR984094:RDS984098 RNN984094:RNO984098 RXJ984094:RXK984098 SHF984094:SHG984098 SRB984094:SRC984098 TAX984094:TAY984098 TKT984094:TKU984098 TUP984094:TUQ984098 UEL984094:UEM984098 UOH984094:UOI984098 UYD984094:UYE984098 VHZ984094:VIA984098 VRV984094:VRW984098 WBR984094:WBS984098 WLN984094:WLO984098 WVJ984094:WVK984098 R5:R6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R65545:R65546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R131081:R131082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R196617:R196618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R262153:R262154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R327689:R327690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R393225:R393226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R458761:R458762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R524297:R524298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R589833:R589834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R655369:R655370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R720905:R720906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R786441:R786442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R851977:R851978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R917513:R917514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R983049:R983050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O5:O6 IW5:IW6 SS5:SS6 ACO5:ACO6 AMK5:AMK6 AWG5:AWG6 BGC5:BGC6 BPY5:BPY6 BZU5:BZU6 CJQ5:CJQ6 CTM5:CTM6 DDI5:DDI6 DNE5:DNE6 DXA5:DXA6 EGW5:EGW6 EQS5:EQS6 FAO5:FAO6 FKK5:FKK6 FUG5:FUG6 GEC5:GEC6 GNY5:GNY6 GXU5:GXU6 HHQ5:HHQ6 HRM5:HRM6 IBI5:IBI6 ILE5:ILE6 IVA5:IVA6 JEW5:JEW6 JOS5:JOS6 JYO5:JYO6 KIK5:KIK6 KSG5:KSG6 LCC5:LCC6 LLY5:LLY6 LVU5:LVU6 MFQ5:MFQ6 MPM5:MPM6 MZI5:MZI6 NJE5:NJE6 NTA5:NTA6 OCW5:OCW6 OMS5:OMS6 OWO5:OWO6 PGK5:PGK6 PQG5:PQG6 QAC5:QAC6 QJY5:QJY6 QTU5:QTU6 RDQ5:RDQ6 RNM5:RNM6 RXI5:RXI6 SHE5:SHE6 SRA5:SRA6 TAW5:TAW6 TKS5:TKS6 TUO5:TUO6 UEK5:UEK6 UOG5:UOG6 UYC5:UYC6 VHY5:VHY6 VRU5:VRU6 WBQ5:WBQ6 WLM5:WLM6 WVI5:WVI6 O65545:O65546 IW65545:IW65546 SS65545:SS65546 ACO65545:ACO65546 AMK65545:AMK65546 AWG65545:AWG65546 BGC65545:BGC65546 BPY65545:BPY65546 BZU65545:BZU65546 CJQ65545:CJQ65546 CTM65545:CTM65546 DDI65545:DDI65546 DNE65545:DNE65546 DXA65545:DXA65546 EGW65545:EGW65546 EQS65545:EQS65546 FAO65545:FAO65546 FKK65545:FKK65546 FUG65545:FUG65546 GEC65545:GEC65546 GNY65545:GNY65546 GXU65545:GXU65546 HHQ65545:HHQ65546 HRM65545:HRM65546 IBI65545:IBI65546 ILE65545:ILE65546 IVA65545:IVA65546 JEW65545:JEW65546 JOS65545:JOS65546 JYO65545:JYO65546 KIK65545:KIK65546 KSG65545:KSG65546 LCC65545:LCC65546 LLY65545:LLY65546 LVU65545:LVU65546 MFQ65545:MFQ65546 MPM65545:MPM65546 MZI65545:MZI65546 NJE65545:NJE65546 NTA65545:NTA65546 OCW65545:OCW65546 OMS65545:OMS65546 OWO65545:OWO65546 PGK65545:PGK65546 PQG65545:PQG65546 QAC65545:QAC65546 QJY65545:QJY65546 QTU65545:QTU65546 RDQ65545:RDQ65546 RNM65545:RNM65546 RXI65545:RXI65546 SHE65545:SHE65546 SRA65545:SRA65546 TAW65545:TAW65546 TKS65545:TKS65546 TUO65545:TUO65546 UEK65545:UEK65546 UOG65545:UOG65546 UYC65545:UYC65546 VHY65545:VHY65546 VRU65545:VRU65546 WBQ65545:WBQ65546 WLM65545:WLM65546 WVI65545:WVI65546 O131081:O131082 IW131081:IW131082 SS131081:SS131082 ACO131081:ACO131082 AMK131081:AMK131082 AWG131081:AWG131082 BGC131081:BGC131082 BPY131081:BPY131082 BZU131081:BZU131082 CJQ131081:CJQ131082 CTM131081:CTM131082 DDI131081:DDI131082 DNE131081:DNE131082 DXA131081:DXA131082 EGW131081:EGW131082 EQS131081:EQS131082 FAO131081:FAO131082 FKK131081:FKK131082 FUG131081:FUG131082 GEC131081:GEC131082 GNY131081:GNY131082 GXU131081:GXU131082 HHQ131081:HHQ131082 HRM131081:HRM131082 IBI131081:IBI131082 ILE131081:ILE131082 IVA131081:IVA131082 JEW131081:JEW131082 JOS131081:JOS131082 JYO131081:JYO131082 KIK131081:KIK131082 KSG131081:KSG131082 LCC131081:LCC131082 LLY131081:LLY131082 LVU131081:LVU131082 MFQ131081:MFQ131082 MPM131081:MPM131082 MZI131081:MZI131082 NJE131081:NJE131082 NTA131081:NTA131082 OCW131081:OCW131082 OMS131081:OMS131082 OWO131081:OWO131082 PGK131081:PGK131082 PQG131081:PQG131082 QAC131081:QAC131082 QJY131081:QJY131082 QTU131081:QTU131082 RDQ131081:RDQ131082 RNM131081:RNM131082 RXI131081:RXI131082 SHE131081:SHE131082 SRA131081:SRA131082 TAW131081:TAW131082 TKS131081:TKS131082 TUO131081:TUO131082 UEK131081:UEK131082 UOG131081:UOG131082 UYC131081:UYC131082 VHY131081:VHY131082 VRU131081:VRU131082 WBQ131081:WBQ131082 WLM131081:WLM131082 WVI131081:WVI131082 O196617:O196618 IW196617:IW196618 SS196617:SS196618 ACO196617:ACO196618 AMK196617:AMK196618 AWG196617:AWG196618 BGC196617:BGC196618 BPY196617:BPY196618 BZU196617:BZU196618 CJQ196617:CJQ196618 CTM196617:CTM196618 DDI196617:DDI196618 DNE196617:DNE196618 DXA196617:DXA196618 EGW196617:EGW196618 EQS196617:EQS196618 FAO196617:FAO196618 FKK196617:FKK196618 FUG196617:FUG196618 GEC196617:GEC196618 GNY196617:GNY196618 GXU196617:GXU196618 HHQ196617:HHQ196618 HRM196617:HRM196618 IBI196617:IBI196618 ILE196617:ILE196618 IVA196617:IVA196618 JEW196617:JEW196618 JOS196617:JOS196618 JYO196617:JYO196618 KIK196617:KIK196618 KSG196617:KSG196618 LCC196617:LCC196618 LLY196617:LLY196618 LVU196617:LVU196618 MFQ196617:MFQ196618 MPM196617:MPM196618 MZI196617:MZI196618 NJE196617:NJE196618 NTA196617:NTA196618 OCW196617:OCW196618 OMS196617:OMS196618 OWO196617:OWO196618 PGK196617:PGK196618 PQG196617:PQG196618 QAC196617:QAC196618 QJY196617:QJY196618 QTU196617:QTU196618 RDQ196617:RDQ196618 RNM196617:RNM196618 RXI196617:RXI196618 SHE196617:SHE196618 SRA196617:SRA196618 TAW196617:TAW196618 TKS196617:TKS196618 TUO196617:TUO196618 UEK196617:UEK196618 UOG196617:UOG196618 UYC196617:UYC196618 VHY196617:VHY196618 VRU196617:VRU196618 WBQ196617:WBQ196618 WLM196617:WLM196618 WVI196617:WVI196618 O262153:O262154 IW262153:IW262154 SS262153:SS262154 ACO262153:ACO262154 AMK262153:AMK262154 AWG262153:AWG262154 BGC262153:BGC262154 BPY262153:BPY262154 BZU262153:BZU262154 CJQ262153:CJQ262154 CTM262153:CTM262154 DDI262153:DDI262154 DNE262153:DNE262154 DXA262153:DXA262154 EGW262153:EGW262154 EQS262153:EQS262154 FAO262153:FAO262154 FKK262153:FKK262154 FUG262153:FUG262154 GEC262153:GEC262154 GNY262153:GNY262154 GXU262153:GXU262154 HHQ262153:HHQ262154 HRM262153:HRM262154 IBI262153:IBI262154 ILE262153:ILE262154 IVA262153:IVA262154 JEW262153:JEW262154 JOS262153:JOS262154 JYO262153:JYO262154 KIK262153:KIK262154 KSG262153:KSG262154 LCC262153:LCC262154 LLY262153:LLY262154 LVU262153:LVU262154 MFQ262153:MFQ262154 MPM262153:MPM262154 MZI262153:MZI262154 NJE262153:NJE262154 NTA262153:NTA262154 OCW262153:OCW262154 OMS262153:OMS262154 OWO262153:OWO262154 PGK262153:PGK262154 PQG262153:PQG262154 QAC262153:QAC262154 QJY262153:QJY262154 QTU262153:QTU262154 RDQ262153:RDQ262154 RNM262153:RNM262154 RXI262153:RXI262154 SHE262153:SHE262154 SRA262153:SRA262154 TAW262153:TAW262154 TKS262153:TKS262154 TUO262153:TUO262154 UEK262153:UEK262154 UOG262153:UOG262154 UYC262153:UYC262154 VHY262153:VHY262154 VRU262153:VRU262154 WBQ262153:WBQ262154 WLM262153:WLM262154 WVI262153:WVI262154 O327689:O327690 IW327689:IW327690 SS327689:SS327690 ACO327689:ACO327690 AMK327689:AMK327690 AWG327689:AWG327690 BGC327689:BGC327690 BPY327689:BPY327690 BZU327689:BZU327690 CJQ327689:CJQ327690 CTM327689:CTM327690 DDI327689:DDI327690 DNE327689:DNE327690 DXA327689:DXA327690 EGW327689:EGW327690 EQS327689:EQS327690 FAO327689:FAO327690 FKK327689:FKK327690 FUG327689:FUG327690 GEC327689:GEC327690 GNY327689:GNY327690 GXU327689:GXU327690 HHQ327689:HHQ327690 HRM327689:HRM327690 IBI327689:IBI327690 ILE327689:ILE327690 IVA327689:IVA327690 JEW327689:JEW327690 JOS327689:JOS327690 JYO327689:JYO327690 KIK327689:KIK327690 KSG327689:KSG327690 LCC327689:LCC327690 LLY327689:LLY327690 LVU327689:LVU327690 MFQ327689:MFQ327690 MPM327689:MPM327690 MZI327689:MZI327690 NJE327689:NJE327690 NTA327689:NTA327690 OCW327689:OCW327690 OMS327689:OMS327690 OWO327689:OWO327690 PGK327689:PGK327690 PQG327689:PQG327690 QAC327689:QAC327690 QJY327689:QJY327690 QTU327689:QTU327690 RDQ327689:RDQ327690 RNM327689:RNM327690 RXI327689:RXI327690 SHE327689:SHE327690 SRA327689:SRA327690 TAW327689:TAW327690 TKS327689:TKS327690 TUO327689:TUO327690 UEK327689:UEK327690 UOG327689:UOG327690 UYC327689:UYC327690 VHY327689:VHY327690 VRU327689:VRU327690 WBQ327689:WBQ327690 WLM327689:WLM327690 WVI327689:WVI327690 O393225:O393226 IW393225:IW393226 SS393225:SS393226 ACO393225:ACO393226 AMK393225:AMK393226 AWG393225:AWG393226 BGC393225:BGC393226 BPY393225:BPY393226 BZU393225:BZU393226 CJQ393225:CJQ393226 CTM393225:CTM393226 DDI393225:DDI393226 DNE393225:DNE393226 DXA393225:DXA393226 EGW393225:EGW393226 EQS393225:EQS393226 FAO393225:FAO393226 FKK393225:FKK393226 FUG393225:FUG393226 GEC393225:GEC393226 GNY393225:GNY393226 GXU393225:GXU393226 HHQ393225:HHQ393226 HRM393225:HRM393226 IBI393225:IBI393226 ILE393225:ILE393226 IVA393225:IVA393226 JEW393225:JEW393226 JOS393225:JOS393226 JYO393225:JYO393226 KIK393225:KIK393226 KSG393225:KSG393226 LCC393225:LCC393226 LLY393225:LLY393226 LVU393225:LVU393226 MFQ393225:MFQ393226 MPM393225:MPM393226 MZI393225:MZI393226 NJE393225:NJE393226 NTA393225:NTA393226 OCW393225:OCW393226 OMS393225:OMS393226 OWO393225:OWO393226 PGK393225:PGK393226 PQG393225:PQG393226 QAC393225:QAC393226 QJY393225:QJY393226 QTU393225:QTU393226 RDQ393225:RDQ393226 RNM393225:RNM393226 RXI393225:RXI393226 SHE393225:SHE393226 SRA393225:SRA393226 TAW393225:TAW393226 TKS393225:TKS393226 TUO393225:TUO393226 UEK393225:UEK393226 UOG393225:UOG393226 UYC393225:UYC393226 VHY393225:VHY393226 VRU393225:VRU393226 WBQ393225:WBQ393226 WLM393225:WLM393226 WVI393225:WVI393226 O458761:O458762 IW458761:IW458762 SS458761:SS458762 ACO458761:ACO458762 AMK458761:AMK458762 AWG458761:AWG458762 BGC458761:BGC458762 BPY458761:BPY458762 BZU458761:BZU458762 CJQ458761:CJQ458762 CTM458761:CTM458762 DDI458761:DDI458762 DNE458761:DNE458762 DXA458761:DXA458762 EGW458761:EGW458762 EQS458761:EQS458762 FAO458761:FAO458762 FKK458761:FKK458762 FUG458761:FUG458762 GEC458761:GEC458762 GNY458761:GNY458762 GXU458761:GXU458762 HHQ458761:HHQ458762 HRM458761:HRM458762 IBI458761:IBI458762 ILE458761:ILE458762 IVA458761:IVA458762 JEW458761:JEW458762 JOS458761:JOS458762 JYO458761:JYO458762 KIK458761:KIK458762 KSG458761:KSG458762 LCC458761:LCC458762 LLY458761:LLY458762 LVU458761:LVU458762 MFQ458761:MFQ458762 MPM458761:MPM458762 MZI458761:MZI458762 NJE458761:NJE458762 NTA458761:NTA458762 OCW458761:OCW458762 OMS458761:OMS458762 OWO458761:OWO458762 PGK458761:PGK458762 PQG458761:PQG458762 QAC458761:QAC458762 QJY458761:QJY458762 QTU458761:QTU458762 RDQ458761:RDQ458762 RNM458761:RNM458762 RXI458761:RXI458762 SHE458761:SHE458762 SRA458761:SRA458762 TAW458761:TAW458762 TKS458761:TKS458762 TUO458761:TUO458762 UEK458761:UEK458762 UOG458761:UOG458762 UYC458761:UYC458762 VHY458761:VHY458762 VRU458761:VRU458762 WBQ458761:WBQ458762 WLM458761:WLM458762 WVI458761:WVI458762 O524297:O524298 IW524297:IW524298 SS524297:SS524298 ACO524297:ACO524298 AMK524297:AMK524298 AWG524297:AWG524298 BGC524297:BGC524298 BPY524297:BPY524298 BZU524297:BZU524298 CJQ524297:CJQ524298 CTM524297:CTM524298 DDI524297:DDI524298 DNE524297:DNE524298 DXA524297:DXA524298 EGW524297:EGW524298 EQS524297:EQS524298 FAO524297:FAO524298 FKK524297:FKK524298 FUG524297:FUG524298 GEC524297:GEC524298 GNY524297:GNY524298 GXU524297:GXU524298 HHQ524297:HHQ524298 HRM524297:HRM524298 IBI524297:IBI524298 ILE524297:ILE524298 IVA524297:IVA524298 JEW524297:JEW524298 JOS524297:JOS524298 JYO524297:JYO524298 KIK524297:KIK524298 KSG524297:KSG524298 LCC524297:LCC524298 LLY524297:LLY524298 LVU524297:LVU524298 MFQ524297:MFQ524298 MPM524297:MPM524298 MZI524297:MZI524298 NJE524297:NJE524298 NTA524297:NTA524298 OCW524297:OCW524298 OMS524297:OMS524298 OWO524297:OWO524298 PGK524297:PGK524298 PQG524297:PQG524298 QAC524297:QAC524298 QJY524297:QJY524298 QTU524297:QTU524298 RDQ524297:RDQ524298 RNM524297:RNM524298 RXI524297:RXI524298 SHE524297:SHE524298 SRA524297:SRA524298 TAW524297:TAW524298 TKS524297:TKS524298 TUO524297:TUO524298 UEK524297:UEK524298 UOG524297:UOG524298 UYC524297:UYC524298 VHY524297:VHY524298 VRU524297:VRU524298 WBQ524297:WBQ524298 WLM524297:WLM524298 WVI524297:WVI524298 O589833:O589834 IW589833:IW589834 SS589833:SS589834 ACO589833:ACO589834 AMK589833:AMK589834 AWG589833:AWG589834 BGC589833:BGC589834 BPY589833:BPY589834 BZU589833:BZU589834 CJQ589833:CJQ589834 CTM589833:CTM589834 DDI589833:DDI589834 DNE589833:DNE589834 DXA589833:DXA589834 EGW589833:EGW589834 EQS589833:EQS589834 FAO589833:FAO589834 FKK589833:FKK589834 FUG589833:FUG589834 GEC589833:GEC589834 GNY589833:GNY589834 GXU589833:GXU589834 HHQ589833:HHQ589834 HRM589833:HRM589834 IBI589833:IBI589834 ILE589833:ILE589834 IVA589833:IVA589834 JEW589833:JEW589834 JOS589833:JOS589834 JYO589833:JYO589834 KIK589833:KIK589834 KSG589833:KSG589834 LCC589833:LCC589834 LLY589833:LLY589834 LVU589833:LVU589834 MFQ589833:MFQ589834 MPM589833:MPM589834 MZI589833:MZI589834 NJE589833:NJE589834 NTA589833:NTA589834 OCW589833:OCW589834 OMS589833:OMS589834 OWO589833:OWO589834 PGK589833:PGK589834 PQG589833:PQG589834 QAC589833:QAC589834 QJY589833:QJY589834 QTU589833:QTU589834 RDQ589833:RDQ589834 RNM589833:RNM589834 RXI589833:RXI589834 SHE589833:SHE589834 SRA589833:SRA589834 TAW589833:TAW589834 TKS589833:TKS589834 TUO589833:TUO589834 UEK589833:UEK589834 UOG589833:UOG589834 UYC589833:UYC589834 VHY589833:VHY589834 VRU589833:VRU589834 WBQ589833:WBQ589834 WLM589833:WLM589834 WVI589833:WVI589834 O655369:O655370 IW655369:IW655370 SS655369:SS655370 ACO655369:ACO655370 AMK655369:AMK655370 AWG655369:AWG655370 BGC655369:BGC655370 BPY655369:BPY655370 BZU655369:BZU655370 CJQ655369:CJQ655370 CTM655369:CTM655370 DDI655369:DDI655370 DNE655369:DNE655370 DXA655369:DXA655370 EGW655369:EGW655370 EQS655369:EQS655370 FAO655369:FAO655370 FKK655369:FKK655370 FUG655369:FUG655370 GEC655369:GEC655370 GNY655369:GNY655370 GXU655369:GXU655370 HHQ655369:HHQ655370 HRM655369:HRM655370 IBI655369:IBI655370 ILE655369:ILE655370 IVA655369:IVA655370 JEW655369:JEW655370 JOS655369:JOS655370 JYO655369:JYO655370 KIK655369:KIK655370 KSG655369:KSG655370 LCC655369:LCC655370 LLY655369:LLY655370 LVU655369:LVU655370 MFQ655369:MFQ655370 MPM655369:MPM655370 MZI655369:MZI655370 NJE655369:NJE655370 NTA655369:NTA655370 OCW655369:OCW655370 OMS655369:OMS655370 OWO655369:OWO655370 PGK655369:PGK655370 PQG655369:PQG655370 QAC655369:QAC655370 QJY655369:QJY655370 QTU655369:QTU655370 RDQ655369:RDQ655370 RNM655369:RNM655370 RXI655369:RXI655370 SHE655369:SHE655370 SRA655369:SRA655370 TAW655369:TAW655370 TKS655369:TKS655370 TUO655369:TUO655370 UEK655369:UEK655370 UOG655369:UOG655370 UYC655369:UYC655370 VHY655369:VHY655370 VRU655369:VRU655370 WBQ655369:WBQ655370 WLM655369:WLM655370 WVI655369:WVI655370 O720905:O720906 IW720905:IW720906 SS720905:SS720906 ACO720905:ACO720906 AMK720905:AMK720906 AWG720905:AWG720906 BGC720905:BGC720906 BPY720905:BPY720906 BZU720905:BZU720906 CJQ720905:CJQ720906 CTM720905:CTM720906 DDI720905:DDI720906 DNE720905:DNE720906 DXA720905:DXA720906 EGW720905:EGW720906 EQS720905:EQS720906 FAO720905:FAO720906 FKK720905:FKK720906 FUG720905:FUG720906 GEC720905:GEC720906 GNY720905:GNY720906 GXU720905:GXU720906 HHQ720905:HHQ720906 HRM720905:HRM720906 IBI720905:IBI720906 ILE720905:ILE720906 IVA720905:IVA720906 JEW720905:JEW720906 JOS720905:JOS720906 JYO720905:JYO720906 KIK720905:KIK720906 KSG720905:KSG720906 LCC720905:LCC720906 LLY720905:LLY720906 LVU720905:LVU720906 MFQ720905:MFQ720906 MPM720905:MPM720906 MZI720905:MZI720906 NJE720905:NJE720906 NTA720905:NTA720906 OCW720905:OCW720906 OMS720905:OMS720906 OWO720905:OWO720906 PGK720905:PGK720906 PQG720905:PQG720906 QAC720905:QAC720906 QJY720905:QJY720906 QTU720905:QTU720906 RDQ720905:RDQ720906 RNM720905:RNM720906 RXI720905:RXI720906 SHE720905:SHE720906 SRA720905:SRA720906 TAW720905:TAW720906 TKS720905:TKS720906 TUO720905:TUO720906 UEK720905:UEK720906 UOG720905:UOG720906 UYC720905:UYC720906 VHY720905:VHY720906 VRU720905:VRU720906 WBQ720905:WBQ720906 WLM720905:WLM720906 WVI720905:WVI720906 O786441:O786442 IW786441:IW786442 SS786441:SS786442 ACO786441:ACO786442 AMK786441:AMK786442 AWG786441:AWG786442 BGC786441:BGC786442 BPY786441:BPY786442 BZU786441:BZU786442 CJQ786441:CJQ786442 CTM786441:CTM786442 DDI786441:DDI786442 DNE786441:DNE786442 DXA786441:DXA786442 EGW786441:EGW786442 EQS786441:EQS786442 FAO786441:FAO786442 FKK786441:FKK786442 FUG786441:FUG786442 GEC786441:GEC786442 GNY786441:GNY786442 GXU786441:GXU786442 HHQ786441:HHQ786442 HRM786441:HRM786442 IBI786441:IBI786442 ILE786441:ILE786442 IVA786441:IVA786442 JEW786441:JEW786442 JOS786441:JOS786442 JYO786441:JYO786442 KIK786441:KIK786442 KSG786441:KSG786442 LCC786441:LCC786442 LLY786441:LLY786442 LVU786441:LVU786442 MFQ786441:MFQ786442 MPM786441:MPM786442 MZI786441:MZI786442 NJE786441:NJE786442 NTA786441:NTA786442 OCW786441:OCW786442 OMS786441:OMS786442 OWO786441:OWO786442 PGK786441:PGK786442 PQG786441:PQG786442 QAC786441:QAC786442 QJY786441:QJY786442 QTU786441:QTU786442 RDQ786441:RDQ786442 RNM786441:RNM786442 RXI786441:RXI786442 SHE786441:SHE786442 SRA786441:SRA786442 TAW786441:TAW786442 TKS786441:TKS786442 TUO786441:TUO786442 UEK786441:UEK786442 UOG786441:UOG786442 UYC786441:UYC786442 VHY786441:VHY786442 VRU786441:VRU786442 WBQ786441:WBQ786442 WLM786441:WLM786442 WVI786441:WVI786442 O851977:O851978 IW851977:IW851978 SS851977:SS851978 ACO851977:ACO851978 AMK851977:AMK851978 AWG851977:AWG851978 BGC851977:BGC851978 BPY851977:BPY851978 BZU851977:BZU851978 CJQ851977:CJQ851978 CTM851977:CTM851978 DDI851977:DDI851978 DNE851977:DNE851978 DXA851977:DXA851978 EGW851977:EGW851978 EQS851977:EQS851978 FAO851977:FAO851978 FKK851977:FKK851978 FUG851977:FUG851978 GEC851977:GEC851978 GNY851977:GNY851978 GXU851977:GXU851978 HHQ851977:HHQ851978 HRM851977:HRM851978 IBI851977:IBI851978 ILE851977:ILE851978 IVA851977:IVA851978 JEW851977:JEW851978 JOS851977:JOS851978 JYO851977:JYO851978 KIK851977:KIK851978 KSG851977:KSG851978 LCC851977:LCC851978 LLY851977:LLY851978 LVU851977:LVU851978 MFQ851977:MFQ851978 MPM851977:MPM851978 MZI851977:MZI851978 NJE851977:NJE851978 NTA851977:NTA851978 OCW851977:OCW851978 OMS851977:OMS851978 OWO851977:OWO851978 PGK851977:PGK851978 PQG851977:PQG851978 QAC851977:QAC851978 QJY851977:QJY851978 QTU851977:QTU851978 RDQ851977:RDQ851978 RNM851977:RNM851978 RXI851977:RXI851978 SHE851977:SHE851978 SRA851977:SRA851978 TAW851977:TAW851978 TKS851977:TKS851978 TUO851977:TUO851978 UEK851977:UEK851978 UOG851977:UOG851978 UYC851977:UYC851978 VHY851977:VHY851978 VRU851977:VRU851978 WBQ851977:WBQ851978 WLM851977:WLM851978 WVI851977:WVI851978 O917513:O917514 IW917513:IW917514 SS917513:SS917514 ACO917513:ACO917514 AMK917513:AMK917514 AWG917513:AWG917514 BGC917513:BGC917514 BPY917513:BPY917514 BZU917513:BZU917514 CJQ917513:CJQ917514 CTM917513:CTM917514 DDI917513:DDI917514 DNE917513:DNE917514 DXA917513:DXA917514 EGW917513:EGW917514 EQS917513:EQS917514 FAO917513:FAO917514 FKK917513:FKK917514 FUG917513:FUG917514 GEC917513:GEC917514 GNY917513:GNY917514 GXU917513:GXU917514 HHQ917513:HHQ917514 HRM917513:HRM917514 IBI917513:IBI917514 ILE917513:ILE917514 IVA917513:IVA917514 JEW917513:JEW917514 JOS917513:JOS917514 JYO917513:JYO917514 KIK917513:KIK917514 KSG917513:KSG917514 LCC917513:LCC917514 LLY917513:LLY917514 LVU917513:LVU917514 MFQ917513:MFQ917514 MPM917513:MPM917514 MZI917513:MZI917514 NJE917513:NJE917514 NTA917513:NTA917514 OCW917513:OCW917514 OMS917513:OMS917514 OWO917513:OWO917514 PGK917513:PGK917514 PQG917513:PQG917514 QAC917513:QAC917514 QJY917513:QJY917514 QTU917513:QTU917514 RDQ917513:RDQ917514 RNM917513:RNM917514 RXI917513:RXI917514 SHE917513:SHE917514 SRA917513:SRA917514 TAW917513:TAW917514 TKS917513:TKS917514 TUO917513:TUO917514 UEK917513:UEK917514 UOG917513:UOG917514 UYC917513:UYC917514 VHY917513:VHY917514 VRU917513:VRU917514 WBQ917513:WBQ917514 WLM917513:WLM917514 WVI917513:WVI917514 O983049:O983050 IW983049:IW983050 SS983049:SS983050 ACO983049:ACO983050 AMK983049:AMK983050 AWG983049:AWG983050 BGC983049:BGC983050 BPY983049:BPY983050 BZU983049:BZU983050 CJQ983049:CJQ983050 CTM983049:CTM983050 DDI983049:DDI983050 DNE983049:DNE983050 DXA983049:DXA983050 EGW983049:EGW983050 EQS983049:EQS983050 FAO983049:FAO983050 FKK983049:FKK983050 FUG983049:FUG983050 GEC983049:GEC983050 GNY983049:GNY983050 GXU983049:GXU983050 HHQ983049:HHQ983050 HRM983049:HRM983050 IBI983049:IBI983050 ILE983049:ILE983050 IVA983049:IVA983050 JEW983049:JEW983050 JOS983049:JOS983050 JYO983049:JYO983050 KIK983049:KIK983050 KSG983049:KSG983050 LCC983049:LCC983050 LLY983049:LLY983050 LVU983049:LVU983050 MFQ983049:MFQ983050 MPM983049:MPM983050 MZI983049:MZI983050 NJE983049:NJE983050 NTA983049:NTA983050 OCW983049:OCW983050 OMS983049:OMS983050 OWO983049:OWO983050 PGK983049:PGK983050 PQG983049:PQG983050 QAC983049:QAC983050 QJY983049:QJY983050 QTU983049:QTU983050 RDQ983049:RDQ983050 RNM983049:RNM983050 RXI983049:RXI983050 SHE983049:SHE983050 SRA983049:SRA983050 TAW983049:TAW983050 TKS983049:TKS983050 TUO983049:TUO983050 UEK983049:UEK983050 UOG983049:UOG983050 UYC983049:UYC983050 VHY983049:VHY983050 VRU983049:VRU983050 WBQ983049:WBQ983050 WLM983049:WLM983050 WVI983049:WVI983050 R1033:R1058 IZ1033:IZ1058 SV1033:SV1058 ACR1033:ACR1058 AMN1033:AMN1058 AWJ1033:AWJ1058 BGF1033:BGF1058 BQB1033:BQB1058 BZX1033:BZX1058 CJT1033:CJT1058 CTP1033:CTP1058 DDL1033:DDL1058 DNH1033:DNH1058 DXD1033:DXD1058 EGZ1033:EGZ1058 EQV1033:EQV1058 FAR1033:FAR1058 FKN1033:FKN1058 FUJ1033:FUJ1058 GEF1033:GEF1058 GOB1033:GOB1058 GXX1033:GXX1058 HHT1033:HHT1058 HRP1033:HRP1058 IBL1033:IBL1058 ILH1033:ILH1058 IVD1033:IVD1058 JEZ1033:JEZ1058 JOV1033:JOV1058 JYR1033:JYR1058 KIN1033:KIN1058 KSJ1033:KSJ1058 LCF1033:LCF1058 LMB1033:LMB1058 LVX1033:LVX1058 MFT1033:MFT1058 MPP1033:MPP1058 MZL1033:MZL1058 NJH1033:NJH1058 NTD1033:NTD1058 OCZ1033:OCZ1058 OMV1033:OMV1058 OWR1033:OWR1058 PGN1033:PGN1058 PQJ1033:PQJ1058 QAF1033:QAF1058 QKB1033:QKB1058 QTX1033:QTX1058 RDT1033:RDT1058 RNP1033:RNP1058 RXL1033:RXL1058 SHH1033:SHH1058 SRD1033:SRD1058 TAZ1033:TAZ1058 TKV1033:TKV1058 TUR1033:TUR1058 UEN1033:UEN1058 UOJ1033:UOJ1058 UYF1033:UYF1058 VIB1033:VIB1058 VRX1033:VRX1058 WBT1033:WBT1058 WLP1033:WLP1058 WVL1033:WVL1058 R66569:R66594 IZ66569:IZ66594 SV66569:SV66594 ACR66569:ACR66594 AMN66569:AMN66594 AWJ66569:AWJ66594 BGF66569:BGF66594 BQB66569:BQB66594 BZX66569:BZX66594 CJT66569:CJT66594 CTP66569:CTP66594 DDL66569:DDL66594 DNH66569:DNH66594 DXD66569:DXD66594 EGZ66569:EGZ66594 EQV66569:EQV66594 FAR66569:FAR66594 FKN66569:FKN66594 FUJ66569:FUJ66594 GEF66569:GEF66594 GOB66569:GOB66594 GXX66569:GXX66594 HHT66569:HHT66594 HRP66569:HRP66594 IBL66569:IBL66594 ILH66569:ILH66594 IVD66569:IVD66594 JEZ66569:JEZ66594 JOV66569:JOV66594 JYR66569:JYR66594 KIN66569:KIN66594 KSJ66569:KSJ66594 LCF66569:LCF66594 LMB66569:LMB66594 LVX66569:LVX66594 MFT66569:MFT66594 MPP66569:MPP66594 MZL66569:MZL66594 NJH66569:NJH66594 NTD66569:NTD66594 OCZ66569:OCZ66594 OMV66569:OMV66594 OWR66569:OWR66594 PGN66569:PGN66594 PQJ66569:PQJ66594 QAF66569:QAF66594 QKB66569:QKB66594 QTX66569:QTX66594 RDT66569:RDT66594 RNP66569:RNP66594 RXL66569:RXL66594 SHH66569:SHH66594 SRD66569:SRD66594 TAZ66569:TAZ66594 TKV66569:TKV66594 TUR66569:TUR66594 UEN66569:UEN66594 UOJ66569:UOJ66594 UYF66569:UYF66594 VIB66569:VIB66594 VRX66569:VRX66594 WBT66569:WBT66594 WLP66569:WLP66594 WVL66569:WVL66594 R132105:R132130 IZ132105:IZ132130 SV132105:SV132130 ACR132105:ACR132130 AMN132105:AMN132130 AWJ132105:AWJ132130 BGF132105:BGF132130 BQB132105:BQB132130 BZX132105:BZX132130 CJT132105:CJT132130 CTP132105:CTP132130 DDL132105:DDL132130 DNH132105:DNH132130 DXD132105:DXD132130 EGZ132105:EGZ132130 EQV132105:EQV132130 FAR132105:FAR132130 FKN132105:FKN132130 FUJ132105:FUJ132130 GEF132105:GEF132130 GOB132105:GOB132130 GXX132105:GXX132130 HHT132105:HHT132130 HRP132105:HRP132130 IBL132105:IBL132130 ILH132105:ILH132130 IVD132105:IVD132130 JEZ132105:JEZ132130 JOV132105:JOV132130 JYR132105:JYR132130 KIN132105:KIN132130 KSJ132105:KSJ132130 LCF132105:LCF132130 LMB132105:LMB132130 LVX132105:LVX132130 MFT132105:MFT132130 MPP132105:MPP132130 MZL132105:MZL132130 NJH132105:NJH132130 NTD132105:NTD132130 OCZ132105:OCZ132130 OMV132105:OMV132130 OWR132105:OWR132130 PGN132105:PGN132130 PQJ132105:PQJ132130 QAF132105:QAF132130 QKB132105:QKB132130 QTX132105:QTX132130 RDT132105:RDT132130 RNP132105:RNP132130 RXL132105:RXL132130 SHH132105:SHH132130 SRD132105:SRD132130 TAZ132105:TAZ132130 TKV132105:TKV132130 TUR132105:TUR132130 UEN132105:UEN132130 UOJ132105:UOJ132130 UYF132105:UYF132130 VIB132105:VIB132130 VRX132105:VRX132130 WBT132105:WBT132130 WLP132105:WLP132130 WVL132105:WVL132130 R197641:R197666 IZ197641:IZ197666 SV197641:SV197666 ACR197641:ACR197666 AMN197641:AMN197666 AWJ197641:AWJ197666 BGF197641:BGF197666 BQB197641:BQB197666 BZX197641:BZX197666 CJT197641:CJT197666 CTP197641:CTP197666 DDL197641:DDL197666 DNH197641:DNH197666 DXD197641:DXD197666 EGZ197641:EGZ197666 EQV197641:EQV197666 FAR197641:FAR197666 FKN197641:FKN197666 FUJ197641:FUJ197666 GEF197641:GEF197666 GOB197641:GOB197666 GXX197641:GXX197666 HHT197641:HHT197666 HRP197641:HRP197666 IBL197641:IBL197666 ILH197641:ILH197666 IVD197641:IVD197666 JEZ197641:JEZ197666 JOV197641:JOV197666 JYR197641:JYR197666 KIN197641:KIN197666 KSJ197641:KSJ197666 LCF197641:LCF197666 LMB197641:LMB197666 LVX197641:LVX197666 MFT197641:MFT197666 MPP197641:MPP197666 MZL197641:MZL197666 NJH197641:NJH197666 NTD197641:NTD197666 OCZ197641:OCZ197666 OMV197641:OMV197666 OWR197641:OWR197666 PGN197641:PGN197666 PQJ197641:PQJ197666 QAF197641:QAF197666 QKB197641:QKB197666 QTX197641:QTX197666 RDT197641:RDT197666 RNP197641:RNP197666 RXL197641:RXL197666 SHH197641:SHH197666 SRD197641:SRD197666 TAZ197641:TAZ197666 TKV197641:TKV197666 TUR197641:TUR197666 UEN197641:UEN197666 UOJ197641:UOJ197666 UYF197641:UYF197666 VIB197641:VIB197666 VRX197641:VRX197666 WBT197641:WBT197666 WLP197641:WLP197666 WVL197641:WVL197666 R263177:R263202 IZ263177:IZ263202 SV263177:SV263202 ACR263177:ACR263202 AMN263177:AMN263202 AWJ263177:AWJ263202 BGF263177:BGF263202 BQB263177:BQB263202 BZX263177:BZX263202 CJT263177:CJT263202 CTP263177:CTP263202 DDL263177:DDL263202 DNH263177:DNH263202 DXD263177:DXD263202 EGZ263177:EGZ263202 EQV263177:EQV263202 FAR263177:FAR263202 FKN263177:FKN263202 FUJ263177:FUJ263202 GEF263177:GEF263202 GOB263177:GOB263202 GXX263177:GXX263202 HHT263177:HHT263202 HRP263177:HRP263202 IBL263177:IBL263202 ILH263177:ILH263202 IVD263177:IVD263202 JEZ263177:JEZ263202 JOV263177:JOV263202 JYR263177:JYR263202 KIN263177:KIN263202 KSJ263177:KSJ263202 LCF263177:LCF263202 LMB263177:LMB263202 LVX263177:LVX263202 MFT263177:MFT263202 MPP263177:MPP263202 MZL263177:MZL263202 NJH263177:NJH263202 NTD263177:NTD263202 OCZ263177:OCZ263202 OMV263177:OMV263202 OWR263177:OWR263202 PGN263177:PGN263202 PQJ263177:PQJ263202 QAF263177:QAF263202 QKB263177:QKB263202 QTX263177:QTX263202 RDT263177:RDT263202 RNP263177:RNP263202 RXL263177:RXL263202 SHH263177:SHH263202 SRD263177:SRD263202 TAZ263177:TAZ263202 TKV263177:TKV263202 TUR263177:TUR263202 UEN263177:UEN263202 UOJ263177:UOJ263202 UYF263177:UYF263202 VIB263177:VIB263202 VRX263177:VRX263202 WBT263177:WBT263202 WLP263177:WLP263202 WVL263177:WVL263202 R328713:R328738 IZ328713:IZ328738 SV328713:SV328738 ACR328713:ACR328738 AMN328713:AMN328738 AWJ328713:AWJ328738 BGF328713:BGF328738 BQB328713:BQB328738 BZX328713:BZX328738 CJT328713:CJT328738 CTP328713:CTP328738 DDL328713:DDL328738 DNH328713:DNH328738 DXD328713:DXD328738 EGZ328713:EGZ328738 EQV328713:EQV328738 FAR328713:FAR328738 FKN328713:FKN328738 FUJ328713:FUJ328738 GEF328713:GEF328738 GOB328713:GOB328738 GXX328713:GXX328738 HHT328713:HHT328738 HRP328713:HRP328738 IBL328713:IBL328738 ILH328713:ILH328738 IVD328713:IVD328738 JEZ328713:JEZ328738 JOV328713:JOV328738 JYR328713:JYR328738 KIN328713:KIN328738 KSJ328713:KSJ328738 LCF328713:LCF328738 LMB328713:LMB328738 LVX328713:LVX328738 MFT328713:MFT328738 MPP328713:MPP328738 MZL328713:MZL328738 NJH328713:NJH328738 NTD328713:NTD328738 OCZ328713:OCZ328738 OMV328713:OMV328738 OWR328713:OWR328738 PGN328713:PGN328738 PQJ328713:PQJ328738 QAF328713:QAF328738 QKB328713:QKB328738 QTX328713:QTX328738 RDT328713:RDT328738 RNP328713:RNP328738 RXL328713:RXL328738 SHH328713:SHH328738 SRD328713:SRD328738 TAZ328713:TAZ328738 TKV328713:TKV328738 TUR328713:TUR328738 UEN328713:UEN328738 UOJ328713:UOJ328738 UYF328713:UYF328738 VIB328713:VIB328738 VRX328713:VRX328738 WBT328713:WBT328738 WLP328713:WLP328738 WVL328713:WVL328738 R394249:R394274 IZ394249:IZ394274 SV394249:SV394274 ACR394249:ACR394274 AMN394249:AMN394274 AWJ394249:AWJ394274 BGF394249:BGF394274 BQB394249:BQB394274 BZX394249:BZX394274 CJT394249:CJT394274 CTP394249:CTP394274 DDL394249:DDL394274 DNH394249:DNH394274 DXD394249:DXD394274 EGZ394249:EGZ394274 EQV394249:EQV394274 FAR394249:FAR394274 FKN394249:FKN394274 FUJ394249:FUJ394274 GEF394249:GEF394274 GOB394249:GOB394274 GXX394249:GXX394274 HHT394249:HHT394274 HRP394249:HRP394274 IBL394249:IBL394274 ILH394249:ILH394274 IVD394249:IVD394274 JEZ394249:JEZ394274 JOV394249:JOV394274 JYR394249:JYR394274 KIN394249:KIN394274 KSJ394249:KSJ394274 LCF394249:LCF394274 LMB394249:LMB394274 LVX394249:LVX394274 MFT394249:MFT394274 MPP394249:MPP394274 MZL394249:MZL394274 NJH394249:NJH394274 NTD394249:NTD394274 OCZ394249:OCZ394274 OMV394249:OMV394274 OWR394249:OWR394274 PGN394249:PGN394274 PQJ394249:PQJ394274 QAF394249:QAF394274 QKB394249:QKB394274 QTX394249:QTX394274 RDT394249:RDT394274 RNP394249:RNP394274 RXL394249:RXL394274 SHH394249:SHH394274 SRD394249:SRD394274 TAZ394249:TAZ394274 TKV394249:TKV394274 TUR394249:TUR394274 UEN394249:UEN394274 UOJ394249:UOJ394274 UYF394249:UYF394274 VIB394249:VIB394274 VRX394249:VRX394274 WBT394249:WBT394274 WLP394249:WLP394274 WVL394249:WVL394274 R459785:R459810 IZ459785:IZ459810 SV459785:SV459810 ACR459785:ACR459810 AMN459785:AMN459810 AWJ459785:AWJ459810 BGF459785:BGF459810 BQB459785:BQB459810 BZX459785:BZX459810 CJT459785:CJT459810 CTP459785:CTP459810 DDL459785:DDL459810 DNH459785:DNH459810 DXD459785:DXD459810 EGZ459785:EGZ459810 EQV459785:EQV459810 FAR459785:FAR459810 FKN459785:FKN459810 FUJ459785:FUJ459810 GEF459785:GEF459810 GOB459785:GOB459810 GXX459785:GXX459810 HHT459785:HHT459810 HRP459785:HRP459810 IBL459785:IBL459810 ILH459785:ILH459810 IVD459785:IVD459810 JEZ459785:JEZ459810 JOV459785:JOV459810 JYR459785:JYR459810 KIN459785:KIN459810 KSJ459785:KSJ459810 LCF459785:LCF459810 LMB459785:LMB459810 LVX459785:LVX459810 MFT459785:MFT459810 MPP459785:MPP459810 MZL459785:MZL459810 NJH459785:NJH459810 NTD459785:NTD459810 OCZ459785:OCZ459810 OMV459785:OMV459810 OWR459785:OWR459810 PGN459785:PGN459810 PQJ459785:PQJ459810 QAF459785:QAF459810 QKB459785:QKB459810 QTX459785:QTX459810 RDT459785:RDT459810 RNP459785:RNP459810 RXL459785:RXL459810 SHH459785:SHH459810 SRD459785:SRD459810 TAZ459785:TAZ459810 TKV459785:TKV459810 TUR459785:TUR459810 UEN459785:UEN459810 UOJ459785:UOJ459810 UYF459785:UYF459810 VIB459785:VIB459810 VRX459785:VRX459810 WBT459785:WBT459810 WLP459785:WLP459810 WVL459785:WVL459810 R525321:R525346 IZ525321:IZ525346 SV525321:SV525346 ACR525321:ACR525346 AMN525321:AMN525346 AWJ525321:AWJ525346 BGF525321:BGF525346 BQB525321:BQB525346 BZX525321:BZX525346 CJT525321:CJT525346 CTP525321:CTP525346 DDL525321:DDL525346 DNH525321:DNH525346 DXD525321:DXD525346 EGZ525321:EGZ525346 EQV525321:EQV525346 FAR525321:FAR525346 FKN525321:FKN525346 FUJ525321:FUJ525346 GEF525321:GEF525346 GOB525321:GOB525346 GXX525321:GXX525346 HHT525321:HHT525346 HRP525321:HRP525346 IBL525321:IBL525346 ILH525321:ILH525346 IVD525321:IVD525346 JEZ525321:JEZ525346 JOV525321:JOV525346 JYR525321:JYR525346 KIN525321:KIN525346 KSJ525321:KSJ525346 LCF525321:LCF525346 LMB525321:LMB525346 LVX525321:LVX525346 MFT525321:MFT525346 MPP525321:MPP525346 MZL525321:MZL525346 NJH525321:NJH525346 NTD525321:NTD525346 OCZ525321:OCZ525346 OMV525321:OMV525346 OWR525321:OWR525346 PGN525321:PGN525346 PQJ525321:PQJ525346 QAF525321:QAF525346 QKB525321:QKB525346 QTX525321:QTX525346 RDT525321:RDT525346 RNP525321:RNP525346 RXL525321:RXL525346 SHH525321:SHH525346 SRD525321:SRD525346 TAZ525321:TAZ525346 TKV525321:TKV525346 TUR525321:TUR525346 UEN525321:UEN525346 UOJ525321:UOJ525346 UYF525321:UYF525346 VIB525321:VIB525346 VRX525321:VRX525346 WBT525321:WBT525346 WLP525321:WLP525346 WVL525321:WVL525346 R590857:R590882 IZ590857:IZ590882 SV590857:SV590882 ACR590857:ACR590882 AMN590857:AMN590882 AWJ590857:AWJ590882 BGF590857:BGF590882 BQB590857:BQB590882 BZX590857:BZX590882 CJT590857:CJT590882 CTP590857:CTP590882 DDL590857:DDL590882 DNH590857:DNH590882 DXD590857:DXD590882 EGZ590857:EGZ590882 EQV590857:EQV590882 FAR590857:FAR590882 FKN590857:FKN590882 FUJ590857:FUJ590882 GEF590857:GEF590882 GOB590857:GOB590882 GXX590857:GXX590882 HHT590857:HHT590882 HRP590857:HRP590882 IBL590857:IBL590882 ILH590857:ILH590882 IVD590857:IVD590882 JEZ590857:JEZ590882 JOV590857:JOV590882 JYR590857:JYR590882 KIN590857:KIN590882 KSJ590857:KSJ590882 LCF590857:LCF590882 LMB590857:LMB590882 LVX590857:LVX590882 MFT590857:MFT590882 MPP590857:MPP590882 MZL590857:MZL590882 NJH590857:NJH590882 NTD590857:NTD590882 OCZ590857:OCZ590882 OMV590857:OMV590882 OWR590857:OWR590882 PGN590857:PGN590882 PQJ590857:PQJ590882 QAF590857:QAF590882 QKB590857:QKB590882 QTX590857:QTX590882 RDT590857:RDT590882 RNP590857:RNP590882 RXL590857:RXL590882 SHH590857:SHH590882 SRD590857:SRD590882 TAZ590857:TAZ590882 TKV590857:TKV590882 TUR590857:TUR590882 UEN590857:UEN590882 UOJ590857:UOJ590882 UYF590857:UYF590882 VIB590857:VIB590882 VRX590857:VRX590882 WBT590857:WBT590882 WLP590857:WLP590882 WVL590857:WVL590882 R656393:R656418 IZ656393:IZ656418 SV656393:SV656418 ACR656393:ACR656418 AMN656393:AMN656418 AWJ656393:AWJ656418 BGF656393:BGF656418 BQB656393:BQB656418 BZX656393:BZX656418 CJT656393:CJT656418 CTP656393:CTP656418 DDL656393:DDL656418 DNH656393:DNH656418 DXD656393:DXD656418 EGZ656393:EGZ656418 EQV656393:EQV656418 FAR656393:FAR656418 FKN656393:FKN656418 FUJ656393:FUJ656418 GEF656393:GEF656418 GOB656393:GOB656418 GXX656393:GXX656418 HHT656393:HHT656418 HRP656393:HRP656418 IBL656393:IBL656418 ILH656393:ILH656418 IVD656393:IVD656418 JEZ656393:JEZ656418 JOV656393:JOV656418 JYR656393:JYR656418 KIN656393:KIN656418 KSJ656393:KSJ656418 LCF656393:LCF656418 LMB656393:LMB656418 LVX656393:LVX656418 MFT656393:MFT656418 MPP656393:MPP656418 MZL656393:MZL656418 NJH656393:NJH656418 NTD656393:NTD656418 OCZ656393:OCZ656418 OMV656393:OMV656418 OWR656393:OWR656418 PGN656393:PGN656418 PQJ656393:PQJ656418 QAF656393:QAF656418 QKB656393:QKB656418 QTX656393:QTX656418 RDT656393:RDT656418 RNP656393:RNP656418 RXL656393:RXL656418 SHH656393:SHH656418 SRD656393:SRD656418 TAZ656393:TAZ656418 TKV656393:TKV656418 TUR656393:TUR656418 UEN656393:UEN656418 UOJ656393:UOJ656418 UYF656393:UYF656418 VIB656393:VIB656418 VRX656393:VRX656418 WBT656393:WBT656418 WLP656393:WLP656418 WVL656393:WVL656418 R721929:R721954 IZ721929:IZ721954 SV721929:SV721954 ACR721929:ACR721954 AMN721929:AMN721954 AWJ721929:AWJ721954 BGF721929:BGF721954 BQB721929:BQB721954 BZX721929:BZX721954 CJT721929:CJT721954 CTP721929:CTP721954 DDL721929:DDL721954 DNH721929:DNH721954 DXD721929:DXD721954 EGZ721929:EGZ721954 EQV721929:EQV721954 FAR721929:FAR721954 FKN721929:FKN721954 FUJ721929:FUJ721954 GEF721929:GEF721954 GOB721929:GOB721954 GXX721929:GXX721954 HHT721929:HHT721954 HRP721929:HRP721954 IBL721929:IBL721954 ILH721929:ILH721954 IVD721929:IVD721954 JEZ721929:JEZ721954 JOV721929:JOV721954 JYR721929:JYR721954 KIN721929:KIN721954 KSJ721929:KSJ721954 LCF721929:LCF721954 LMB721929:LMB721954 LVX721929:LVX721954 MFT721929:MFT721954 MPP721929:MPP721954 MZL721929:MZL721954 NJH721929:NJH721954 NTD721929:NTD721954 OCZ721929:OCZ721954 OMV721929:OMV721954 OWR721929:OWR721954 PGN721929:PGN721954 PQJ721929:PQJ721954 QAF721929:QAF721954 QKB721929:QKB721954 QTX721929:QTX721954 RDT721929:RDT721954 RNP721929:RNP721954 RXL721929:RXL721954 SHH721929:SHH721954 SRD721929:SRD721954 TAZ721929:TAZ721954 TKV721929:TKV721954 TUR721929:TUR721954 UEN721929:UEN721954 UOJ721929:UOJ721954 UYF721929:UYF721954 VIB721929:VIB721954 VRX721929:VRX721954 WBT721929:WBT721954 WLP721929:WLP721954 WVL721929:WVL721954 R787465:R787490 IZ787465:IZ787490 SV787465:SV787490 ACR787465:ACR787490 AMN787465:AMN787490 AWJ787465:AWJ787490 BGF787465:BGF787490 BQB787465:BQB787490 BZX787465:BZX787490 CJT787465:CJT787490 CTP787465:CTP787490 DDL787465:DDL787490 DNH787465:DNH787490 DXD787465:DXD787490 EGZ787465:EGZ787490 EQV787465:EQV787490 FAR787465:FAR787490 FKN787465:FKN787490 FUJ787465:FUJ787490 GEF787465:GEF787490 GOB787465:GOB787490 GXX787465:GXX787490 HHT787465:HHT787490 HRP787465:HRP787490 IBL787465:IBL787490 ILH787465:ILH787490 IVD787465:IVD787490 JEZ787465:JEZ787490 JOV787465:JOV787490 JYR787465:JYR787490 KIN787465:KIN787490 KSJ787465:KSJ787490 LCF787465:LCF787490 LMB787465:LMB787490 LVX787465:LVX787490 MFT787465:MFT787490 MPP787465:MPP787490 MZL787465:MZL787490 NJH787465:NJH787490 NTD787465:NTD787490 OCZ787465:OCZ787490 OMV787465:OMV787490 OWR787465:OWR787490 PGN787465:PGN787490 PQJ787465:PQJ787490 QAF787465:QAF787490 QKB787465:QKB787490 QTX787465:QTX787490 RDT787465:RDT787490 RNP787465:RNP787490 RXL787465:RXL787490 SHH787465:SHH787490 SRD787465:SRD787490 TAZ787465:TAZ787490 TKV787465:TKV787490 TUR787465:TUR787490 UEN787465:UEN787490 UOJ787465:UOJ787490 UYF787465:UYF787490 VIB787465:VIB787490 VRX787465:VRX787490 WBT787465:WBT787490 WLP787465:WLP787490 WVL787465:WVL787490 R853001:R853026 IZ853001:IZ853026 SV853001:SV853026 ACR853001:ACR853026 AMN853001:AMN853026 AWJ853001:AWJ853026 BGF853001:BGF853026 BQB853001:BQB853026 BZX853001:BZX853026 CJT853001:CJT853026 CTP853001:CTP853026 DDL853001:DDL853026 DNH853001:DNH853026 DXD853001:DXD853026 EGZ853001:EGZ853026 EQV853001:EQV853026 FAR853001:FAR853026 FKN853001:FKN853026 FUJ853001:FUJ853026 GEF853001:GEF853026 GOB853001:GOB853026 GXX853001:GXX853026 HHT853001:HHT853026 HRP853001:HRP853026 IBL853001:IBL853026 ILH853001:ILH853026 IVD853001:IVD853026 JEZ853001:JEZ853026 JOV853001:JOV853026 JYR853001:JYR853026 KIN853001:KIN853026 KSJ853001:KSJ853026 LCF853001:LCF853026 LMB853001:LMB853026 LVX853001:LVX853026 MFT853001:MFT853026 MPP853001:MPP853026 MZL853001:MZL853026 NJH853001:NJH853026 NTD853001:NTD853026 OCZ853001:OCZ853026 OMV853001:OMV853026 OWR853001:OWR853026 PGN853001:PGN853026 PQJ853001:PQJ853026 QAF853001:QAF853026 QKB853001:QKB853026 QTX853001:QTX853026 RDT853001:RDT853026 RNP853001:RNP853026 RXL853001:RXL853026 SHH853001:SHH853026 SRD853001:SRD853026 TAZ853001:TAZ853026 TKV853001:TKV853026 TUR853001:TUR853026 UEN853001:UEN853026 UOJ853001:UOJ853026 UYF853001:UYF853026 VIB853001:VIB853026 VRX853001:VRX853026 WBT853001:WBT853026 WLP853001:WLP853026 WVL853001:WVL853026 R918537:R918562 IZ918537:IZ918562 SV918537:SV918562 ACR918537:ACR918562 AMN918537:AMN918562 AWJ918537:AWJ918562 BGF918537:BGF918562 BQB918537:BQB918562 BZX918537:BZX918562 CJT918537:CJT918562 CTP918537:CTP918562 DDL918537:DDL918562 DNH918537:DNH918562 DXD918537:DXD918562 EGZ918537:EGZ918562 EQV918537:EQV918562 FAR918537:FAR918562 FKN918537:FKN918562 FUJ918537:FUJ918562 GEF918537:GEF918562 GOB918537:GOB918562 GXX918537:GXX918562 HHT918537:HHT918562 HRP918537:HRP918562 IBL918537:IBL918562 ILH918537:ILH918562 IVD918537:IVD918562 JEZ918537:JEZ918562 JOV918537:JOV918562 JYR918537:JYR918562 KIN918537:KIN918562 KSJ918537:KSJ918562 LCF918537:LCF918562 LMB918537:LMB918562 LVX918537:LVX918562 MFT918537:MFT918562 MPP918537:MPP918562 MZL918537:MZL918562 NJH918537:NJH918562 NTD918537:NTD918562 OCZ918537:OCZ918562 OMV918537:OMV918562 OWR918537:OWR918562 PGN918537:PGN918562 PQJ918537:PQJ918562 QAF918537:QAF918562 QKB918537:QKB918562 QTX918537:QTX918562 RDT918537:RDT918562 RNP918537:RNP918562 RXL918537:RXL918562 SHH918537:SHH918562 SRD918537:SRD918562 TAZ918537:TAZ918562 TKV918537:TKV918562 TUR918537:TUR918562 UEN918537:UEN918562 UOJ918537:UOJ918562 UYF918537:UYF918562 VIB918537:VIB918562 VRX918537:VRX918562 WBT918537:WBT918562 WLP918537:WLP918562 WVL918537:WVL918562 R984073:R984098 IZ984073:IZ984098 SV984073:SV984098 ACR984073:ACR984098 AMN984073:AMN984098 AWJ984073:AWJ984098 BGF984073:BGF984098 BQB984073:BQB984098 BZX984073:BZX984098 CJT984073:CJT984098 CTP984073:CTP984098 DDL984073:DDL984098 DNH984073:DNH984098 DXD984073:DXD984098 EGZ984073:EGZ984098 EQV984073:EQV984098 FAR984073:FAR984098 FKN984073:FKN984098 FUJ984073:FUJ984098 GEF984073:GEF984098 GOB984073:GOB984098 GXX984073:GXX984098 HHT984073:HHT984098 HRP984073:HRP984098 IBL984073:IBL984098 ILH984073:ILH984098 IVD984073:IVD984098 JEZ984073:JEZ984098 JOV984073:JOV984098 JYR984073:JYR984098 KIN984073:KIN984098 KSJ984073:KSJ984098 LCF984073:LCF984098 LMB984073:LMB984098 LVX984073:LVX984098 MFT984073:MFT984098 MPP984073:MPP984098 MZL984073:MZL984098 NJH984073:NJH984098 NTD984073:NTD984098 OCZ984073:OCZ984098 OMV984073:OMV984098 OWR984073:OWR984098 PGN984073:PGN984098 PQJ984073:PQJ984098 QAF984073:QAF984098 QKB984073:QKB984098 QTX984073:QTX984098 RDT984073:RDT984098 RNP984073:RNP984098 RXL984073:RXL984098 SHH984073:SHH984098 SRD984073:SRD984098 TAZ984073:TAZ984098 TKV984073:TKV984098 TUR984073:TUR984098 UEN984073:UEN984098 UOJ984073:UOJ984098 UYF984073:UYF984098 VIB984073:VIB984098 VRX984073:VRX984098 WBT984073:WBT984098 WLP984073:WLP984098 WVL984073:WVL984098 R655:R725 IZ655:IZ725 SV655:SV725 ACR655:ACR725 AMN655:AMN725 AWJ655:AWJ725 BGF655:BGF725 BQB655:BQB725 BZX655:BZX725 CJT655:CJT725 CTP655:CTP725 DDL655:DDL725 DNH655:DNH725 DXD655:DXD725 EGZ655:EGZ725 EQV655:EQV725 FAR655:FAR725 FKN655:FKN725 FUJ655:FUJ725 GEF655:GEF725 GOB655:GOB725 GXX655:GXX725 HHT655:HHT725 HRP655:HRP725 IBL655:IBL725 ILH655:ILH725 IVD655:IVD725 JEZ655:JEZ725 JOV655:JOV725 JYR655:JYR725 KIN655:KIN725 KSJ655:KSJ725 LCF655:LCF725 LMB655:LMB725 LVX655:LVX725 MFT655:MFT725 MPP655:MPP725 MZL655:MZL725 NJH655:NJH725 NTD655:NTD725 OCZ655:OCZ725 OMV655:OMV725 OWR655:OWR725 PGN655:PGN725 PQJ655:PQJ725 QAF655:QAF725 QKB655:QKB725 QTX655:QTX725 RDT655:RDT725 RNP655:RNP725 RXL655:RXL725 SHH655:SHH725 SRD655:SRD725 TAZ655:TAZ725 TKV655:TKV725 TUR655:TUR725 UEN655:UEN725 UOJ655:UOJ725 UYF655:UYF725 VIB655:VIB725 VRX655:VRX725 WBT655:WBT725 WLP655:WLP725 WVL655:WVL725 R66191:R66261 IZ66191:IZ66261 SV66191:SV66261 ACR66191:ACR66261 AMN66191:AMN66261 AWJ66191:AWJ66261 BGF66191:BGF66261 BQB66191:BQB66261 BZX66191:BZX66261 CJT66191:CJT66261 CTP66191:CTP66261 DDL66191:DDL66261 DNH66191:DNH66261 DXD66191:DXD66261 EGZ66191:EGZ66261 EQV66191:EQV66261 FAR66191:FAR66261 FKN66191:FKN66261 FUJ66191:FUJ66261 GEF66191:GEF66261 GOB66191:GOB66261 GXX66191:GXX66261 HHT66191:HHT66261 HRP66191:HRP66261 IBL66191:IBL66261 ILH66191:ILH66261 IVD66191:IVD66261 JEZ66191:JEZ66261 JOV66191:JOV66261 JYR66191:JYR66261 KIN66191:KIN66261 KSJ66191:KSJ66261 LCF66191:LCF66261 LMB66191:LMB66261 LVX66191:LVX66261 MFT66191:MFT66261 MPP66191:MPP66261 MZL66191:MZL66261 NJH66191:NJH66261 NTD66191:NTD66261 OCZ66191:OCZ66261 OMV66191:OMV66261 OWR66191:OWR66261 PGN66191:PGN66261 PQJ66191:PQJ66261 QAF66191:QAF66261 QKB66191:QKB66261 QTX66191:QTX66261 RDT66191:RDT66261 RNP66191:RNP66261 RXL66191:RXL66261 SHH66191:SHH66261 SRD66191:SRD66261 TAZ66191:TAZ66261 TKV66191:TKV66261 TUR66191:TUR66261 UEN66191:UEN66261 UOJ66191:UOJ66261 UYF66191:UYF66261 VIB66191:VIB66261 VRX66191:VRX66261 WBT66191:WBT66261 WLP66191:WLP66261 WVL66191:WVL66261 R131727:R131797 IZ131727:IZ131797 SV131727:SV131797 ACR131727:ACR131797 AMN131727:AMN131797 AWJ131727:AWJ131797 BGF131727:BGF131797 BQB131727:BQB131797 BZX131727:BZX131797 CJT131727:CJT131797 CTP131727:CTP131797 DDL131727:DDL131797 DNH131727:DNH131797 DXD131727:DXD131797 EGZ131727:EGZ131797 EQV131727:EQV131797 FAR131727:FAR131797 FKN131727:FKN131797 FUJ131727:FUJ131797 GEF131727:GEF131797 GOB131727:GOB131797 GXX131727:GXX131797 HHT131727:HHT131797 HRP131727:HRP131797 IBL131727:IBL131797 ILH131727:ILH131797 IVD131727:IVD131797 JEZ131727:JEZ131797 JOV131727:JOV131797 JYR131727:JYR131797 KIN131727:KIN131797 KSJ131727:KSJ131797 LCF131727:LCF131797 LMB131727:LMB131797 LVX131727:LVX131797 MFT131727:MFT131797 MPP131727:MPP131797 MZL131727:MZL131797 NJH131727:NJH131797 NTD131727:NTD131797 OCZ131727:OCZ131797 OMV131727:OMV131797 OWR131727:OWR131797 PGN131727:PGN131797 PQJ131727:PQJ131797 QAF131727:QAF131797 QKB131727:QKB131797 QTX131727:QTX131797 RDT131727:RDT131797 RNP131727:RNP131797 RXL131727:RXL131797 SHH131727:SHH131797 SRD131727:SRD131797 TAZ131727:TAZ131797 TKV131727:TKV131797 TUR131727:TUR131797 UEN131727:UEN131797 UOJ131727:UOJ131797 UYF131727:UYF131797 VIB131727:VIB131797 VRX131727:VRX131797 WBT131727:WBT131797 WLP131727:WLP131797 WVL131727:WVL131797 R197263:R197333 IZ197263:IZ197333 SV197263:SV197333 ACR197263:ACR197333 AMN197263:AMN197333 AWJ197263:AWJ197333 BGF197263:BGF197333 BQB197263:BQB197333 BZX197263:BZX197333 CJT197263:CJT197333 CTP197263:CTP197333 DDL197263:DDL197333 DNH197263:DNH197333 DXD197263:DXD197333 EGZ197263:EGZ197333 EQV197263:EQV197333 FAR197263:FAR197333 FKN197263:FKN197333 FUJ197263:FUJ197333 GEF197263:GEF197333 GOB197263:GOB197333 GXX197263:GXX197333 HHT197263:HHT197333 HRP197263:HRP197333 IBL197263:IBL197333 ILH197263:ILH197333 IVD197263:IVD197333 JEZ197263:JEZ197333 JOV197263:JOV197333 JYR197263:JYR197333 KIN197263:KIN197333 KSJ197263:KSJ197333 LCF197263:LCF197333 LMB197263:LMB197333 LVX197263:LVX197333 MFT197263:MFT197333 MPP197263:MPP197333 MZL197263:MZL197333 NJH197263:NJH197333 NTD197263:NTD197333 OCZ197263:OCZ197333 OMV197263:OMV197333 OWR197263:OWR197333 PGN197263:PGN197333 PQJ197263:PQJ197333 QAF197263:QAF197333 QKB197263:QKB197333 QTX197263:QTX197333 RDT197263:RDT197333 RNP197263:RNP197333 RXL197263:RXL197333 SHH197263:SHH197333 SRD197263:SRD197333 TAZ197263:TAZ197333 TKV197263:TKV197333 TUR197263:TUR197333 UEN197263:UEN197333 UOJ197263:UOJ197333 UYF197263:UYF197333 VIB197263:VIB197333 VRX197263:VRX197333 WBT197263:WBT197333 WLP197263:WLP197333 WVL197263:WVL197333 R262799:R262869 IZ262799:IZ262869 SV262799:SV262869 ACR262799:ACR262869 AMN262799:AMN262869 AWJ262799:AWJ262869 BGF262799:BGF262869 BQB262799:BQB262869 BZX262799:BZX262869 CJT262799:CJT262869 CTP262799:CTP262869 DDL262799:DDL262869 DNH262799:DNH262869 DXD262799:DXD262869 EGZ262799:EGZ262869 EQV262799:EQV262869 FAR262799:FAR262869 FKN262799:FKN262869 FUJ262799:FUJ262869 GEF262799:GEF262869 GOB262799:GOB262869 GXX262799:GXX262869 HHT262799:HHT262869 HRP262799:HRP262869 IBL262799:IBL262869 ILH262799:ILH262869 IVD262799:IVD262869 JEZ262799:JEZ262869 JOV262799:JOV262869 JYR262799:JYR262869 KIN262799:KIN262869 KSJ262799:KSJ262869 LCF262799:LCF262869 LMB262799:LMB262869 LVX262799:LVX262869 MFT262799:MFT262869 MPP262799:MPP262869 MZL262799:MZL262869 NJH262799:NJH262869 NTD262799:NTD262869 OCZ262799:OCZ262869 OMV262799:OMV262869 OWR262799:OWR262869 PGN262799:PGN262869 PQJ262799:PQJ262869 QAF262799:QAF262869 QKB262799:QKB262869 QTX262799:QTX262869 RDT262799:RDT262869 RNP262799:RNP262869 RXL262799:RXL262869 SHH262799:SHH262869 SRD262799:SRD262869 TAZ262799:TAZ262869 TKV262799:TKV262869 TUR262799:TUR262869 UEN262799:UEN262869 UOJ262799:UOJ262869 UYF262799:UYF262869 VIB262799:VIB262869 VRX262799:VRX262869 WBT262799:WBT262869 WLP262799:WLP262869 WVL262799:WVL262869 R328335:R328405 IZ328335:IZ328405 SV328335:SV328405 ACR328335:ACR328405 AMN328335:AMN328405 AWJ328335:AWJ328405 BGF328335:BGF328405 BQB328335:BQB328405 BZX328335:BZX328405 CJT328335:CJT328405 CTP328335:CTP328405 DDL328335:DDL328405 DNH328335:DNH328405 DXD328335:DXD328405 EGZ328335:EGZ328405 EQV328335:EQV328405 FAR328335:FAR328405 FKN328335:FKN328405 FUJ328335:FUJ328405 GEF328335:GEF328405 GOB328335:GOB328405 GXX328335:GXX328405 HHT328335:HHT328405 HRP328335:HRP328405 IBL328335:IBL328405 ILH328335:ILH328405 IVD328335:IVD328405 JEZ328335:JEZ328405 JOV328335:JOV328405 JYR328335:JYR328405 KIN328335:KIN328405 KSJ328335:KSJ328405 LCF328335:LCF328405 LMB328335:LMB328405 LVX328335:LVX328405 MFT328335:MFT328405 MPP328335:MPP328405 MZL328335:MZL328405 NJH328335:NJH328405 NTD328335:NTD328405 OCZ328335:OCZ328405 OMV328335:OMV328405 OWR328335:OWR328405 PGN328335:PGN328405 PQJ328335:PQJ328405 QAF328335:QAF328405 QKB328335:QKB328405 QTX328335:QTX328405 RDT328335:RDT328405 RNP328335:RNP328405 RXL328335:RXL328405 SHH328335:SHH328405 SRD328335:SRD328405 TAZ328335:TAZ328405 TKV328335:TKV328405 TUR328335:TUR328405 UEN328335:UEN328405 UOJ328335:UOJ328405 UYF328335:UYF328405 VIB328335:VIB328405 VRX328335:VRX328405 WBT328335:WBT328405 WLP328335:WLP328405 WVL328335:WVL328405 R393871:R393941 IZ393871:IZ393941 SV393871:SV393941 ACR393871:ACR393941 AMN393871:AMN393941 AWJ393871:AWJ393941 BGF393871:BGF393941 BQB393871:BQB393941 BZX393871:BZX393941 CJT393871:CJT393941 CTP393871:CTP393941 DDL393871:DDL393941 DNH393871:DNH393941 DXD393871:DXD393941 EGZ393871:EGZ393941 EQV393871:EQV393941 FAR393871:FAR393941 FKN393871:FKN393941 FUJ393871:FUJ393941 GEF393871:GEF393941 GOB393871:GOB393941 GXX393871:GXX393941 HHT393871:HHT393941 HRP393871:HRP393941 IBL393871:IBL393941 ILH393871:ILH393941 IVD393871:IVD393941 JEZ393871:JEZ393941 JOV393871:JOV393941 JYR393871:JYR393941 KIN393871:KIN393941 KSJ393871:KSJ393941 LCF393871:LCF393941 LMB393871:LMB393941 LVX393871:LVX393941 MFT393871:MFT393941 MPP393871:MPP393941 MZL393871:MZL393941 NJH393871:NJH393941 NTD393871:NTD393941 OCZ393871:OCZ393941 OMV393871:OMV393941 OWR393871:OWR393941 PGN393871:PGN393941 PQJ393871:PQJ393941 QAF393871:QAF393941 QKB393871:QKB393941 QTX393871:QTX393941 RDT393871:RDT393941 RNP393871:RNP393941 RXL393871:RXL393941 SHH393871:SHH393941 SRD393871:SRD393941 TAZ393871:TAZ393941 TKV393871:TKV393941 TUR393871:TUR393941 UEN393871:UEN393941 UOJ393871:UOJ393941 UYF393871:UYF393941 VIB393871:VIB393941 VRX393871:VRX393941 WBT393871:WBT393941 WLP393871:WLP393941 WVL393871:WVL393941 R459407:R459477 IZ459407:IZ459477 SV459407:SV459477 ACR459407:ACR459477 AMN459407:AMN459477 AWJ459407:AWJ459477 BGF459407:BGF459477 BQB459407:BQB459477 BZX459407:BZX459477 CJT459407:CJT459477 CTP459407:CTP459477 DDL459407:DDL459477 DNH459407:DNH459477 DXD459407:DXD459477 EGZ459407:EGZ459477 EQV459407:EQV459477 FAR459407:FAR459477 FKN459407:FKN459477 FUJ459407:FUJ459477 GEF459407:GEF459477 GOB459407:GOB459477 GXX459407:GXX459477 HHT459407:HHT459477 HRP459407:HRP459477 IBL459407:IBL459477 ILH459407:ILH459477 IVD459407:IVD459477 JEZ459407:JEZ459477 JOV459407:JOV459477 JYR459407:JYR459477 KIN459407:KIN459477 KSJ459407:KSJ459477 LCF459407:LCF459477 LMB459407:LMB459477 LVX459407:LVX459477 MFT459407:MFT459477 MPP459407:MPP459477 MZL459407:MZL459477 NJH459407:NJH459477 NTD459407:NTD459477 OCZ459407:OCZ459477 OMV459407:OMV459477 OWR459407:OWR459477 PGN459407:PGN459477 PQJ459407:PQJ459477 QAF459407:QAF459477 QKB459407:QKB459477 QTX459407:QTX459477 RDT459407:RDT459477 RNP459407:RNP459477 RXL459407:RXL459477 SHH459407:SHH459477 SRD459407:SRD459477 TAZ459407:TAZ459477 TKV459407:TKV459477 TUR459407:TUR459477 UEN459407:UEN459477 UOJ459407:UOJ459477 UYF459407:UYF459477 VIB459407:VIB459477 VRX459407:VRX459477 WBT459407:WBT459477 WLP459407:WLP459477 WVL459407:WVL459477 R524943:R525013 IZ524943:IZ525013 SV524943:SV525013 ACR524943:ACR525013 AMN524943:AMN525013 AWJ524943:AWJ525013 BGF524943:BGF525013 BQB524943:BQB525013 BZX524943:BZX525013 CJT524943:CJT525013 CTP524943:CTP525013 DDL524943:DDL525013 DNH524943:DNH525013 DXD524943:DXD525013 EGZ524943:EGZ525013 EQV524943:EQV525013 FAR524943:FAR525013 FKN524943:FKN525013 FUJ524943:FUJ525013 GEF524943:GEF525013 GOB524943:GOB525013 GXX524943:GXX525013 HHT524943:HHT525013 HRP524943:HRP525013 IBL524943:IBL525013 ILH524943:ILH525013 IVD524943:IVD525013 JEZ524943:JEZ525013 JOV524943:JOV525013 JYR524943:JYR525013 KIN524943:KIN525013 KSJ524943:KSJ525013 LCF524943:LCF525013 LMB524943:LMB525013 LVX524943:LVX525013 MFT524943:MFT525013 MPP524943:MPP525013 MZL524943:MZL525013 NJH524943:NJH525013 NTD524943:NTD525013 OCZ524943:OCZ525013 OMV524943:OMV525013 OWR524943:OWR525013 PGN524943:PGN525013 PQJ524943:PQJ525013 QAF524943:QAF525013 QKB524943:QKB525013 QTX524943:QTX525013 RDT524943:RDT525013 RNP524943:RNP525013 RXL524943:RXL525013 SHH524943:SHH525013 SRD524943:SRD525013 TAZ524943:TAZ525013 TKV524943:TKV525013 TUR524943:TUR525013 UEN524943:UEN525013 UOJ524943:UOJ525013 UYF524943:UYF525013 VIB524943:VIB525013 VRX524943:VRX525013 WBT524943:WBT525013 WLP524943:WLP525013 WVL524943:WVL525013 R590479:R590549 IZ590479:IZ590549 SV590479:SV590549 ACR590479:ACR590549 AMN590479:AMN590549 AWJ590479:AWJ590549 BGF590479:BGF590549 BQB590479:BQB590549 BZX590479:BZX590549 CJT590479:CJT590549 CTP590479:CTP590549 DDL590479:DDL590549 DNH590479:DNH590549 DXD590479:DXD590549 EGZ590479:EGZ590549 EQV590479:EQV590549 FAR590479:FAR590549 FKN590479:FKN590549 FUJ590479:FUJ590549 GEF590479:GEF590549 GOB590479:GOB590549 GXX590479:GXX590549 HHT590479:HHT590549 HRP590479:HRP590549 IBL590479:IBL590549 ILH590479:ILH590549 IVD590479:IVD590549 JEZ590479:JEZ590549 JOV590479:JOV590549 JYR590479:JYR590549 KIN590479:KIN590549 KSJ590479:KSJ590549 LCF590479:LCF590549 LMB590479:LMB590549 LVX590479:LVX590549 MFT590479:MFT590549 MPP590479:MPP590549 MZL590479:MZL590549 NJH590479:NJH590549 NTD590479:NTD590549 OCZ590479:OCZ590549 OMV590479:OMV590549 OWR590479:OWR590549 PGN590479:PGN590549 PQJ590479:PQJ590549 QAF590479:QAF590549 QKB590479:QKB590549 QTX590479:QTX590549 RDT590479:RDT590549 RNP590479:RNP590549 RXL590479:RXL590549 SHH590479:SHH590549 SRD590479:SRD590549 TAZ590479:TAZ590549 TKV590479:TKV590549 TUR590479:TUR590549 UEN590479:UEN590549 UOJ590479:UOJ590549 UYF590479:UYF590549 VIB590479:VIB590549 VRX590479:VRX590549 WBT590479:WBT590549 WLP590479:WLP590549 WVL590479:WVL590549 R656015:R656085 IZ656015:IZ656085 SV656015:SV656085 ACR656015:ACR656085 AMN656015:AMN656085 AWJ656015:AWJ656085 BGF656015:BGF656085 BQB656015:BQB656085 BZX656015:BZX656085 CJT656015:CJT656085 CTP656015:CTP656085 DDL656015:DDL656085 DNH656015:DNH656085 DXD656015:DXD656085 EGZ656015:EGZ656085 EQV656015:EQV656085 FAR656015:FAR656085 FKN656015:FKN656085 FUJ656015:FUJ656085 GEF656015:GEF656085 GOB656015:GOB656085 GXX656015:GXX656085 HHT656015:HHT656085 HRP656015:HRP656085 IBL656015:IBL656085 ILH656015:ILH656085 IVD656015:IVD656085 JEZ656015:JEZ656085 JOV656015:JOV656085 JYR656015:JYR656085 KIN656015:KIN656085 KSJ656015:KSJ656085 LCF656015:LCF656085 LMB656015:LMB656085 LVX656015:LVX656085 MFT656015:MFT656085 MPP656015:MPP656085 MZL656015:MZL656085 NJH656015:NJH656085 NTD656015:NTD656085 OCZ656015:OCZ656085 OMV656015:OMV656085 OWR656015:OWR656085 PGN656015:PGN656085 PQJ656015:PQJ656085 QAF656015:QAF656085 QKB656015:QKB656085 QTX656015:QTX656085 RDT656015:RDT656085 RNP656015:RNP656085 RXL656015:RXL656085 SHH656015:SHH656085 SRD656015:SRD656085 TAZ656015:TAZ656085 TKV656015:TKV656085 TUR656015:TUR656085 UEN656015:UEN656085 UOJ656015:UOJ656085 UYF656015:UYF656085 VIB656015:VIB656085 VRX656015:VRX656085 WBT656015:WBT656085 WLP656015:WLP656085 WVL656015:WVL656085 R721551:R721621 IZ721551:IZ721621 SV721551:SV721621 ACR721551:ACR721621 AMN721551:AMN721621 AWJ721551:AWJ721621 BGF721551:BGF721621 BQB721551:BQB721621 BZX721551:BZX721621 CJT721551:CJT721621 CTP721551:CTP721621 DDL721551:DDL721621 DNH721551:DNH721621 DXD721551:DXD721621 EGZ721551:EGZ721621 EQV721551:EQV721621 FAR721551:FAR721621 FKN721551:FKN721621 FUJ721551:FUJ721621 GEF721551:GEF721621 GOB721551:GOB721621 GXX721551:GXX721621 HHT721551:HHT721621 HRP721551:HRP721621 IBL721551:IBL721621 ILH721551:ILH721621 IVD721551:IVD721621 JEZ721551:JEZ721621 JOV721551:JOV721621 JYR721551:JYR721621 KIN721551:KIN721621 KSJ721551:KSJ721621 LCF721551:LCF721621 LMB721551:LMB721621 LVX721551:LVX721621 MFT721551:MFT721621 MPP721551:MPP721621 MZL721551:MZL721621 NJH721551:NJH721621 NTD721551:NTD721621 OCZ721551:OCZ721621 OMV721551:OMV721621 OWR721551:OWR721621 PGN721551:PGN721621 PQJ721551:PQJ721621 QAF721551:QAF721621 QKB721551:QKB721621 QTX721551:QTX721621 RDT721551:RDT721621 RNP721551:RNP721621 RXL721551:RXL721621 SHH721551:SHH721621 SRD721551:SRD721621 TAZ721551:TAZ721621 TKV721551:TKV721621 TUR721551:TUR721621 UEN721551:UEN721621 UOJ721551:UOJ721621 UYF721551:UYF721621 VIB721551:VIB721621 VRX721551:VRX721621 WBT721551:WBT721621 WLP721551:WLP721621 WVL721551:WVL721621 R787087:R787157 IZ787087:IZ787157 SV787087:SV787157 ACR787087:ACR787157 AMN787087:AMN787157 AWJ787087:AWJ787157 BGF787087:BGF787157 BQB787087:BQB787157 BZX787087:BZX787157 CJT787087:CJT787157 CTP787087:CTP787157 DDL787087:DDL787157 DNH787087:DNH787157 DXD787087:DXD787157 EGZ787087:EGZ787157 EQV787087:EQV787157 FAR787087:FAR787157 FKN787087:FKN787157 FUJ787087:FUJ787157 GEF787087:GEF787157 GOB787087:GOB787157 GXX787087:GXX787157 HHT787087:HHT787157 HRP787087:HRP787157 IBL787087:IBL787157 ILH787087:ILH787157 IVD787087:IVD787157 JEZ787087:JEZ787157 JOV787087:JOV787157 JYR787087:JYR787157 KIN787087:KIN787157 KSJ787087:KSJ787157 LCF787087:LCF787157 LMB787087:LMB787157 LVX787087:LVX787157 MFT787087:MFT787157 MPP787087:MPP787157 MZL787087:MZL787157 NJH787087:NJH787157 NTD787087:NTD787157 OCZ787087:OCZ787157 OMV787087:OMV787157 OWR787087:OWR787157 PGN787087:PGN787157 PQJ787087:PQJ787157 QAF787087:QAF787157 QKB787087:QKB787157 QTX787087:QTX787157 RDT787087:RDT787157 RNP787087:RNP787157 RXL787087:RXL787157 SHH787087:SHH787157 SRD787087:SRD787157 TAZ787087:TAZ787157 TKV787087:TKV787157 TUR787087:TUR787157 UEN787087:UEN787157 UOJ787087:UOJ787157 UYF787087:UYF787157 VIB787087:VIB787157 VRX787087:VRX787157 WBT787087:WBT787157 WLP787087:WLP787157 WVL787087:WVL787157 R852623:R852693 IZ852623:IZ852693 SV852623:SV852693 ACR852623:ACR852693 AMN852623:AMN852693 AWJ852623:AWJ852693 BGF852623:BGF852693 BQB852623:BQB852693 BZX852623:BZX852693 CJT852623:CJT852693 CTP852623:CTP852693 DDL852623:DDL852693 DNH852623:DNH852693 DXD852623:DXD852693 EGZ852623:EGZ852693 EQV852623:EQV852693 FAR852623:FAR852693 FKN852623:FKN852693 FUJ852623:FUJ852693 GEF852623:GEF852693 GOB852623:GOB852693 GXX852623:GXX852693 HHT852623:HHT852693 HRP852623:HRP852693 IBL852623:IBL852693 ILH852623:ILH852693 IVD852623:IVD852693 JEZ852623:JEZ852693 JOV852623:JOV852693 JYR852623:JYR852693 KIN852623:KIN852693 KSJ852623:KSJ852693 LCF852623:LCF852693 LMB852623:LMB852693 LVX852623:LVX852693 MFT852623:MFT852693 MPP852623:MPP852693 MZL852623:MZL852693 NJH852623:NJH852693 NTD852623:NTD852693 OCZ852623:OCZ852693 OMV852623:OMV852693 OWR852623:OWR852693 PGN852623:PGN852693 PQJ852623:PQJ852693 QAF852623:QAF852693 QKB852623:QKB852693 QTX852623:QTX852693 RDT852623:RDT852693 RNP852623:RNP852693 RXL852623:RXL852693 SHH852623:SHH852693 SRD852623:SRD852693 TAZ852623:TAZ852693 TKV852623:TKV852693 TUR852623:TUR852693 UEN852623:UEN852693 UOJ852623:UOJ852693 UYF852623:UYF852693 VIB852623:VIB852693 VRX852623:VRX852693 WBT852623:WBT852693 WLP852623:WLP852693 WVL852623:WVL852693 R918159:R918229 IZ918159:IZ918229 SV918159:SV918229 ACR918159:ACR918229 AMN918159:AMN918229 AWJ918159:AWJ918229 BGF918159:BGF918229 BQB918159:BQB918229 BZX918159:BZX918229 CJT918159:CJT918229 CTP918159:CTP918229 DDL918159:DDL918229 DNH918159:DNH918229 DXD918159:DXD918229 EGZ918159:EGZ918229 EQV918159:EQV918229 FAR918159:FAR918229 FKN918159:FKN918229 FUJ918159:FUJ918229 GEF918159:GEF918229 GOB918159:GOB918229 GXX918159:GXX918229 HHT918159:HHT918229 HRP918159:HRP918229 IBL918159:IBL918229 ILH918159:ILH918229 IVD918159:IVD918229 JEZ918159:JEZ918229 JOV918159:JOV918229 JYR918159:JYR918229 KIN918159:KIN918229 KSJ918159:KSJ918229 LCF918159:LCF918229 LMB918159:LMB918229 LVX918159:LVX918229 MFT918159:MFT918229 MPP918159:MPP918229 MZL918159:MZL918229 NJH918159:NJH918229 NTD918159:NTD918229 OCZ918159:OCZ918229 OMV918159:OMV918229 OWR918159:OWR918229 PGN918159:PGN918229 PQJ918159:PQJ918229 QAF918159:QAF918229 QKB918159:QKB918229 QTX918159:QTX918229 RDT918159:RDT918229 RNP918159:RNP918229 RXL918159:RXL918229 SHH918159:SHH918229 SRD918159:SRD918229 TAZ918159:TAZ918229 TKV918159:TKV918229 TUR918159:TUR918229 UEN918159:UEN918229 UOJ918159:UOJ918229 UYF918159:UYF918229 VIB918159:VIB918229 VRX918159:VRX918229 WBT918159:WBT918229 WLP918159:WLP918229 WVL918159:WVL918229 R983695:R983765 IZ983695:IZ983765 SV983695:SV983765 ACR983695:ACR983765 AMN983695:AMN983765 AWJ983695:AWJ983765 BGF983695:BGF983765 BQB983695:BQB983765 BZX983695:BZX983765 CJT983695:CJT983765 CTP983695:CTP983765 DDL983695:DDL983765 DNH983695:DNH983765 DXD983695:DXD983765 EGZ983695:EGZ983765 EQV983695:EQV983765 FAR983695:FAR983765 FKN983695:FKN983765 FUJ983695:FUJ983765 GEF983695:GEF983765 GOB983695:GOB983765 GXX983695:GXX983765 HHT983695:HHT983765 HRP983695:HRP983765 IBL983695:IBL983765 ILH983695:ILH983765 IVD983695:IVD983765 JEZ983695:JEZ983765 JOV983695:JOV983765 JYR983695:JYR983765 KIN983695:KIN983765 KSJ983695:KSJ983765 LCF983695:LCF983765 LMB983695:LMB983765 LVX983695:LVX983765 MFT983695:MFT983765 MPP983695:MPP983765 MZL983695:MZL983765 NJH983695:NJH983765 NTD983695:NTD983765 OCZ983695:OCZ983765 OMV983695:OMV983765 OWR983695:OWR983765 PGN983695:PGN983765 PQJ983695:PQJ983765 QAF983695:QAF983765 QKB983695:QKB983765 QTX983695:QTX983765 RDT983695:RDT983765 RNP983695:RNP983765 RXL983695:RXL983765 SHH983695:SHH983765 SRD983695:SRD983765 TAZ983695:TAZ983765 TKV983695:TKV983765 TUR983695:TUR983765 UEN983695:UEN983765 UOJ983695:UOJ983765 UYF983695:UYF983765 VIB983695:VIB983765 VRX983695:VRX983765 WBT983695:WBT983765 WLP983695:WLP983765 WVL983695:WVL983765 R728:R729 IZ728:IZ729 SV728:SV729 ACR728:ACR729 AMN728:AMN729 AWJ728:AWJ729 BGF728:BGF729 BQB728:BQB729 BZX728:BZX729 CJT728:CJT729 CTP728:CTP729 DDL728:DDL729 DNH728:DNH729 DXD728:DXD729 EGZ728:EGZ729 EQV728:EQV729 FAR728:FAR729 FKN728:FKN729 FUJ728:FUJ729 GEF728:GEF729 GOB728:GOB729 GXX728:GXX729 HHT728:HHT729 HRP728:HRP729 IBL728:IBL729 ILH728:ILH729 IVD728:IVD729 JEZ728:JEZ729 JOV728:JOV729 JYR728:JYR729 KIN728:KIN729 KSJ728:KSJ729 LCF728:LCF729 LMB728:LMB729 LVX728:LVX729 MFT728:MFT729 MPP728:MPP729 MZL728:MZL729 NJH728:NJH729 NTD728:NTD729 OCZ728:OCZ729 OMV728:OMV729 OWR728:OWR729 PGN728:PGN729 PQJ728:PQJ729 QAF728:QAF729 QKB728:QKB729 QTX728:QTX729 RDT728:RDT729 RNP728:RNP729 RXL728:RXL729 SHH728:SHH729 SRD728:SRD729 TAZ728:TAZ729 TKV728:TKV729 TUR728:TUR729 UEN728:UEN729 UOJ728:UOJ729 UYF728:UYF729 VIB728:VIB729 VRX728:VRX729 WBT728:WBT729 WLP728:WLP729 WVL728:WVL729 R66264:R66265 IZ66264:IZ66265 SV66264:SV66265 ACR66264:ACR66265 AMN66264:AMN66265 AWJ66264:AWJ66265 BGF66264:BGF66265 BQB66264:BQB66265 BZX66264:BZX66265 CJT66264:CJT66265 CTP66264:CTP66265 DDL66264:DDL66265 DNH66264:DNH66265 DXD66264:DXD66265 EGZ66264:EGZ66265 EQV66264:EQV66265 FAR66264:FAR66265 FKN66264:FKN66265 FUJ66264:FUJ66265 GEF66264:GEF66265 GOB66264:GOB66265 GXX66264:GXX66265 HHT66264:HHT66265 HRP66264:HRP66265 IBL66264:IBL66265 ILH66264:ILH66265 IVD66264:IVD66265 JEZ66264:JEZ66265 JOV66264:JOV66265 JYR66264:JYR66265 KIN66264:KIN66265 KSJ66264:KSJ66265 LCF66264:LCF66265 LMB66264:LMB66265 LVX66264:LVX66265 MFT66264:MFT66265 MPP66264:MPP66265 MZL66264:MZL66265 NJH66264:NJH66265 NTD66264:NTD66265 OCZ66264:OCZ66265 OMV66264:OMV66265 OWR66264:OWR66265 PGN66264:PGN66265 PQJ66264:PQJ66265 QAF66264:QAF66265 QKB66264:QKB66265 QTX66264:QTX66265 RDT66264:RDT66265 RNP66264:RNP66265 RXL66264:RXL66265 SHH66264:SHH66265 SRD66264:SRD66265 TAZ66264:TAZ66265 TKV66264:TKV66265 TUR66264:TUR66265 UEN66264:UEN66265 UOJ66264:UOJ66265 UYF66264:UYF66265 VIB66264:VIB66265 VRX66264:VRX66265 WBT66264:WBT66265 WLP66264:WLP66265 WVL66264:WVL66265 R131800:R131801 IZ131800:IZ131801 SV131800:SV131801 ACR131800:ACR131801 AMN131800:AMN131801 AWJ131800:AWJ131801 BGF131800:BGF131801 BQB131800:BQB131801 BZX131800:BZX131801 CJT131800:CJT131801 CTP131800:CTP131801 DDL131800:DDL131801 DNH131800:DNH131801 DXD131800:DXD131801 EGZ131800:EGZ131801 EQV131800:EQV131801 FAR131800:FAR131801 FKN131800:FKN131801 FUJ131800:FUJ131801 GEF131800:GEF131801 GOB131800:GOB131801 GXX131800:GXX131801 HHT131800:HHT131801 HRP131800:HRP131801 IBL131800:IBL131801 ILH131800:ILH131801 IVD131800:IVD131801 JEZ131800:JEZ131801 JOV131800:JOV131801 JYR131800:JYR131801 KIN131800:KIN131801 KSJ131800:KSJ131801 LCF131800:LCF131801 LMB131800:LMB131801 LVX131800:LVX131801 MFT131800:MFT131801 MPP131800:MPP131801 MZL131800:MZL131801 NJH131800:NJH131801 NTD131800:NTD131801 OCZ131800:OCZ131801 OMV131800:OMV131801 OWR131800:OWR131801 PGN131800:PGN131801 PQJ131800:PQJ131801 QAF131800:QAF131801 QKB131800:QKB131801 QTX131800:QTX131801 RDT131800:RDT131801 RNP131800:RNP131801 RXL131800:RXL131801 SHH131800:SHH131801 SRD131800:SRD131801 TAZ131800:TAZ131801 TKV131800:TKV131801 TUR131800:TUR131801 UEN131800:UEN131801 UOJ131800:UOJ131801 UYF131800:UYF131801 VIB131800:VIB131801 VRX131800:VRX131801 WBT131800:WBT131801 WLP131800:WLP131801 WVL131800:WVL131801 R197336:R197337 IZ197336:IZ197337 SV197336:SV197337 ACR197336:ACR197337 AMN197336:AMN197337 AWJ197336:AWJ197337 BGF197336:BGF197337 BQB197336:BQB197337 BZX197336:BZX197337 CJT197336:CJT197337 CTP197336:CTP197337 DDL197336:DDL197337 DNH197336:DNH197337 DXD197336:DXD197337 EGZ197336:EGZ197337 EQV197336:EQV197337 FAR197336:FAR197337 FKN197336:FKN197337 FUJ197336:FUJ197337 GEF197336:GEF197337 GOB197336:GOB197337 GXX197336:GXX197337 HHT197336:HHT197337 HRP197336:HRP197337 IBL197336:IBL197337 ILH197336:ILH197337 IVD197336:IVD197337 JEZ197336:JEZ197337 JOV197336:JOV197337 JYR197336:JYR197337 KIN197336:KIN197337 KSJ197336:KSJ197337 LCF197336:LCF197337 LMB197336:LMB197337 LVX197336:LVX197337 MFT197336:MFT197337 MPP197336:MPP197337 MZL197336:MZL197337 NJH197336:NJH197337 NTD197336:NTD197337 OCZ197336:OCZ197337 OMV197336:OMV197337 OWR197336:OWR197337 PGN197336:PGN197337 PQJ197336:PQJ197337 QAF197336:QAF197337 QKB197336:QKB197337 QTX197336:QTX197337 RDT197336:RDT197337 RNP197336:RNP197337 RXL197336:RXL197337 SHH197336:SHH197337 SRD197336:SRD197337 TAZ197336:TAZ197337 TKV197336:TKV197337 TUR197336:TUR197337 UEN197336:UEN197337 UOJ197336:UOJ197337 UYF197336:UYF197337 VIB197336:VIB197337 VRX197336:VRX197337 WBT197336:WBT197337 WLP197336:WLP197337 WVL197336:WVL197337 R262872:R262873 IZ262872:IZ262873 SV262872:SV262873 ACR262872:ACR262873 AMN262872:AMN262873 AWJ262872:AWJ262873 BGF262872:BGF262873 BQB262872:BQB262873 BZX262872:BZX262873 CJT262872:CJT262873 CTP262872:CTP262873 DDL262872:DDL262873 DNH262872:DNH262873 DXD262872:DXD262873 EGZ262872:EGZ262873 EQV262872:EQV262873 FAR262872:FAR262873 FKN262872:FKN262873 FUJ262872:FUJ262873 GEF262872:GEF262873 GOB262872:GOB262873 GXX262872:GXX262873 HHT262872:HHT262873 HRP262872:HRP262873 IBL262872:IBL262873 ILH262872:ILH262873 IVD262872:IVD262873 JEZ262872:JEZ262873 JOV262872:JOV262873 JYR262872:JYR262873 KIN262872:KIN262873 KSJ262872:KSJ262873 LCF262872:LCF262873 LMB262872:LMB262873 LVX262872:LVX262873 MFT262872:MFT262873 MPP262872:MPP262873 MZL262872:MZL262873 NJH262872:NJH262873 NTD262872:NTD262873 OCZ262872:OCZ262873 OMV262872:OMV262873 OWR262872:OWR262873 PGN262872:PGN262873 PQJ262872:PQJ262873 QAF262872:QAF262873 QKB262872:QKB262873 QTX262872:QTX262873 RDT262872:RDT262873 RNP262872:RNP262873 RXL262872:RXL262873 SHH262872:SHH262873 SRD262872:SRD262873 TAZ262872:TAZ262873 TKV262872:TKV262873 TUR262872:TUR262873 UEN262872:UEN262873 UOJ262872:UOJ262873 UYF262872:UYF262873 VIB262872:VIB262873 VRX262872:VRX262873 WBT262872:WBT262873 WLP262872:WLP262873 WVL262872:WVL262873 R328408:R328409 IZ328408:IZ328409 SV328408:SV328409 ACR328408:ACR328409 AMN328408:AMN328409 AWJ328408:AWJ328409 BGF328408:BGF328409 BQB328408:BQB328409 BZX328408:BZX328409 CJT328408:CJT328409 CTP328408:CTP328409 DDL328408:DDL328409 DNH328408:DNH328409 DXD328408:DXD328409 EGZ328408:EGZ328409 EQV328408:EQV328409 FAR328408:FAR328409 FKN328408:FKN328409 FUJ328408:FUJ328409 GEF328408:GEF328409 GOB328408:GOB328409 GXX328408:GXX328409 HHT328408:HHT328409 HRP328408:HRP328409 IBL328408:IBL328409 ILH328408:ILH328409 IVD328408:IVD328409 JEZ328408:JEZ328409 JOV328408:JOV328409 JYR328408:JYR328409 KIN328408:KIN328409 KSJ328408:KSJ328409 LCF328408:LCF328409 LMB328408:LMB328409 LVX328408:LVX328409 MFT328408:MFT328409 MPP328408:MPP328409 MZL328408:MZL328409 NJH328408:NJH328409 NTD328408:NTD328409 OCZ328408:OCZ328409 OMV328408:OMV328409 OWR328408:OWR328409 PGN328408:PGN328409 PQJ328408:PQJ328409 QAF328408:QAF328409 QKB328408:QKB328409 QTX328408:QTX328409 RDT328408:RDT328409 RNP328408:RNP328409 RXL328408:RXL328409 SHH328408:SHH328409 SRD328408:SRD328409 TAZ328408:TAZ328409 TKV328408:TKV328409 TUR328408:TUR328409 UEN328408:UEN328409 UOJ328408:UOJ328409 UYF328408:UYF328409 VIB328408:VIB328409 VRX328408:VRX328409 WBT328408:WBT328409 WLP328408:WLP328409 WVL328408:WVL328409 R393944:R393945 IZ393944:IZ393945 SV393944:SV393945 ACR393944:ACR393945 AMN393944:AMN393945 AWJ393944:AWJ393945 BGF393944:BGF393945 BQB393944:BQB393945 BZX393944:BZX393945 CJT393944:CJT393945 CTP393944:CTP393945 DDL393944:DDL393945 DNH393944:DNH393945 DXD393944:DXD393945 EGZ393944:EGZ393945 EQV393944:EQV393945 FAR393944:FAR393945 FKN393944:FKN393945 FUJ393944:FUJ393945 GEF393944:GEF393945 GOB393944:GOB393945 GXX393944:GXX393945 HHT393944:HHT393945 HRP393944:HRP393945 IBL393944:IBL393945 ILH393944:ILH393945 IVD393944:IVD393945 JEZ393944:JEZ393945 JOV393944:JOV393945 JYR393944:JYR393945 KIN393944:KIN393945 KSJ393944:KSJ393945 LCF393944:LCF393945 LMB393944:LMB393945 LVX393944:LVX393945 MFT393944:MFT393945 MPP393944:MPP393945 MZL393944:MZL393945 NJH393944:NJH393945 NTD393944:NTD393945 OCZ393944:OCZ393945 OMV393944:OMV393945 OWR393944:OWR393945 PGN393944:PGN393945 PQJ393944:PQJ393945 QAF393944:QAF393945 QKB393944:QKB393945 QTX393944:QTX393945 RDT393944:RDT393945 RNP393944:RNP393945 RXL393944:RXL393945 SHH393944:SHH393945 SRD393944:SRD393945 TAZ393944:TAZ393945 TKV393944:TKV393945 TUR393944:TUR393945 UEN393944:UEN393945 UOJ393944:UOJ393945 UYF393944:UYF393945 VIB393944:VIB393945 VRX393944:VRX393945 WBT393944:WBT393945 WLP393944:WLP393945 WVL393944:WVL393945 R459480:R459481 IZ459480:IZ459481 SV459480:SV459481 ACR459480:ACR459481 AMN459480:AMN459481 AWJ459480:AWJ459481 BGF459480:BGF459481 BQB459480:BQB459481 BZX459480:BZX459481 CJT459480:CJT459481 CTP459480:CTP459481 DDL459480:DDL459481 DNH459480:DNH459481 DXD459480:DXD459481 EGZ459480:EGZ459481 EQV459480:EQV459481 FAR459480:FAR459481 FKN459480:FKN459481 FUJ459480:FUJ459481 GEF459480:GEF459481 GOB459480:GOB459481 GXX459480:GXX459481 HHT459480:HHT459481 HRP459480:HRP459481 IBL459480:IBL459481 ILH459480:ILH459481 IVD459480:IVD459481 JEZ459480:JEZ459481 JOV459480:JOV459481 JYR459480:JYR459481 KIN459480:KIN459481 KSJ459480:KSJ459481 LCF459480:LCF459481 LMB459480:LMB459481 LVX459480:LVX459481 MFT459480:MFT459481 MPP459480:MPP459481 MZL459480:MZL459481 NJH459480:NJH459481 NTD459480:NTD459481 OCZ459480:OCZ459481 OMV459480:OMV459481 OWR459480:OWR459481 PGN459480:PGN459481 PQJ459480:PQJ459481 QAF459480:QAF459481 QKB459480:QKB459481 QTX459480:QTX459481 RDT459480:RDT459481 RNP459480:RNP459481 RXL459480:RXL459481 SHH459480:SHH459481 SRD459480:SRD459481 TAZ459480:TAZ459481 TKV459480:TKV459481 TUR459480:TUR459481 UEN459480:UEN459481 UOJ459480:UOJ459481 UYF459480:UYF459481 VIB459480:VIB459481 VRX459480:VRX459481 WBT459480:WBT459481 WLP459480:WLP459481 WVL459480:WVL459481 R525016:R525017 IZ525016:IZ525017 SV525016:SV525017 ACR525016:ACR525017 AMN525016:AMN525017 AWJ525016:AWJ525017 BGF525016:BGF525017 BQB525016:BQB525017 BZX525016:BZX525017 CJT525016:CJT525017 CTP525016:CTP525017 DDL525016:DDL525017 DNH525016:DNH525017 DXD525016:DXD525017 EGZ525016:EGZ525017 EQV525016:EQV525017 FAR525016:FAR525017 FKN525016:FKN525017 FUJ525016:FUJ525017 GEF525016:GEF525017 GOB525016:GOB525017 GXX525016:GXX525017 HHT525016:HHT525017 HRP525016:HRP525017 IBL525016:IBL525017 ILH525016:ILH525017 IVD525016:IVD525017 JEZ525016:JEZ525017 JOV525016:JOV525017 JYR525016:JYR525017 KIN525016:KIN525017 KSJ525016:KSJ525017 LCF525016:LCF525017 LMB525016:LMB525017 LVX525016:LVX525017 MFT525016:MFT525017 MPP525016:MPP525017 MZL525016:MZL525017 NJH525016:NJH525017 NTD525016:NTD525017 OCZ525016:OCZ525017 OMV525016:OMV525017 OWR525016:OWR525017 PGN525016:PGN525017 PQJ525016:PQJ525017 QAF525016:QAF525017 QKB525016:QKB525017 QTX525016:QTX525017 RDT525016:RDT525017 RNP525016:RNP525017 RXL525016:RXL525017 SHH525016:SHH525017 SRD525016:SRD525017 TAZ525016:TAZ525017 TKV525016:TKV525017 TUR525016:TUR525017 UEN525016:UEN525017 UOJ525016:UOJ525017 UYF525016:UYF525017 VIB525016:VIB525017 VRX525016:VRX525017 WBT525016:WBT525017 WLP525016:WLP525017 WVL525016:WVL525017 R590552:R590553 IZ590552:IZ590553 SV590552:SV590553 ACR590552:ACR590553 AMN590552:AMN590553 AWJ590552:AWJ590553 BGF590552:BGF590553 BQB590552:BQB590553 BZX590552:BZX590553 CJT590552:CJT590553 CTP590552:CTP590553 DDL590552:DDL590553 DNH590552:DNH590553 DXD590552:DXD590553 EGZ590552:EGZ590553 EQV590552:EQV590553 FAR590552:FAR590553 FKN590552:FKN590553 FUJ590552:FUJ590553 GEF590552:GEF590553 GOB590552:GOB590553 GXX590552:GXX590553 HHT590552:HHT590553 HRP590552:HRP590553 IBL590552:IBL590553 ILH590552:ILH590553 IVD590552:IVD590553 JEZ590552:JEZ590553 JOV590552:JOV590553 JYR590552:JYR590553 KIN590552:KIN590553 KSJ590552:KSJ590553 LCF590552:LCF590553 LMB590552:LMB590553 LVX590552:LVX590553 MFT590552:MFT590553 MPP590552:MPP590553 MZL590552:MZL590553 NJH590552:NJH590553 NTD590552:NTD590553 OCZ590552:OCZ590553 OMV590552:OMV590553 OWR590552:OWR590553 PGN590552:PGN590553 PQJ590552:PQJ590553 QAF590552:QAF590553 QKB590552:QKB590553 QTX590552:QTX590553 RDT590552:RDT590553 RNP590552:RNP590553 RXL590552:RXL590553 SHH590552:SHH590553 SRD590552:SRD590553 TAZ590552:TAZ590553 TKV590552:TKV590553 TUR590552:TUR590553 UEN590552:UEN590553 UOJ590552:UOJ590553 UYF590552:UYF590553 VIB590552:VIB590553 VRX590552:VRX590553 WBT590552:WBT590553 WLP590552:WLP590553 WVL590552:WVL590553 R656088:R656089 IZ656088:IZ656089 SV656088:SV656089 ACR656088:ACR656089 AMN656088:AMN656089 AWJ656088:AWJ656089 BGF656088:BGF656089 BQB656088:BQB656089 BZX656088:BZX656089 CJT656088:CJT656089 CTP656088:CTP656089 DDL656088:DDL656089 DNH656088:DNH656089 DXD656088:DXD656089 EGZ656088:EGZ656089 EQV656088:EQV656089 FAR656088:FAR656089 FKN656088:FKN656089 FUJ656088:FUJ656089 GEF656088:GEF656089 GOB656088:GOB656089 GXX656088:GXX656089 HHT656088:HHT656089 HRP656088:HRP656089 IBL656088:IBL656089 ILH656088:ILH656089 IVD656088:IVD656089 JEZ656088:JEZ656089 JOV656088:JOV656089 JYR656088:JYR656089 KIN656088:KIN656089 KSJ656088:KSJ656089 LCF656088:LCF656089 LMB656088:LMB656089 LVX656088:LVX656089 MFT656088:MFT656089 MPP656088:MPP656089 MZL656088:MZL656089 NJH656088:NJH656089 NTD656088:NTD656089 OCZ656088:OCZ656089 OMV656088:OMV656089 OWR656088:OWR656089 PGN656088:PGN656089 PQJ656088:PQJ656089 QAF656088:QAF656089 QKB656088:QKB656089 QTX656088:QTX656089 RDT656088:RDT656089 RNP656088:RNP656089 RXL656088:RXL656089 SHH656088:SHH656089 SRD656088:SRD656089 TAZ656088:TAZ656089 TKV656088:TKV656089 TUR656088:TUR656089 UEN656088:UEN656089 UOJ656088:UOJ656089 UYF656088:UYF656089 VIB656088:VIB656089 VRX656088:VRX656089 WBT656088:WBT656089 WLP656088:WLP656089 WVL656088:WVL656089 R721624:R721625 IZ721624:IZ721625 SV721624:SV721625 ACR721624:ACR721625 AMN721624:AMN721625 AWJ721624:AWJ721625 BGF721624:BGF721625 BQB721624:BQB721625 BZX721624:BZX721625 CJT721624:CJT721625 CTP721624:CTP721625 DDL721624:DDL721625 DNH721624:DNH721625 DXD721624:DXD721625 EGZ721624:EGZ721625 EQV721624:EQV721625 FAR721624:FAR721625 FKN721624:FKN721625 FUJ721624:FUJ721625 GEF721624:GEF721625 GOB721624:GOB721625 GXX721624:GXX721625 HHT721624:HHT721625 HRP721624:HRP721625 IBL721624:IBL721625 ILH721624:ILH721625 IVD721624:IVD721625 JEZ721624:JEZ721625 JOV721624:JOV721625 JYR721624:JYR721625 KIN721624:KIN721625 KSJ721624:KSJ721625 LCF721624:LCF721625 LMB721624:LMB721625 LVX721624:LVX721625 MFT721624:MFT721625 MPP721624:MPP721625 MZL721624:MZL721625 NJH721624:NJH721625 NTD721624:NTD721625 OCZ721624:OCZ721625 OMV721624:OMV721625 OWR721624:OWR721625 PGN721624:PGN721625 PQJ721624:PQJ721625 QAF721624:QAF721625 QKB721624:QKB721625 QTX721624:QTX721625 RDT721624:RDT721625 RNP721624:RNP721625 RXL721624:RXL721625 SHH721624:SHH721625 SRD721624:SRD721625 TAZ721624:TAZ721625 TKV721624:TKV721625 TUR721624:TUR721625 UEN721624:UEN721625 UOJ721624:UOJ721625 UYF721624:UYF721625 VIB721624:VIB721625 VRX721624:VRX721625 WBT721624:WBT721625 WLP721624:WLP721625 WVL721624:WVL721625 R787160:R787161 IZ787160:IZ787161 SV787160:SV787161 ACR787160:ACR787161 AMN787160:AMN787161 AWJ787160:AWJ787161 BGF787160:BGF787161 BQB787160:BQB787161 BZX787160:BZX787161 CJT787160:CJT787161 CTP787160:CTP787161 DDL787160:DDL787161 DNH787160:DNH787161 DXD787160:DXD787161 EGZ787160:EGZ787161 EQV787160:EQV787161 FAR787160:FAR787161 FKN787160:FKN787161 FUJ787160:FUJ787161 GEF787160:GEF787161 GOB787160:GOB787161 GXX787160:GXX787161 HHT787160:HHT787161 HRP787160:HRP787161 IBL787160:IBL787161 ILH787160:ILH787161 IVD787160:IVD787161 JEZ787160:JEZ787161 JOV787160:JOV787161 JYR787160:JYR787161 KIN787160:KIN787161 KSJ787160:KSJ787161 LCF787160:LCF787161 LMB787160:LMB787161 LVX787160:LVX787161 MFT787160:MFT787161 MPP787160:MPP787161 MZL787160:MZL787161 NJH787160:NJH787161 NTD787160:NTD787161 OCZ787160:OCZ787161 OMV787160:OMV787161 OWR787160:OWR787161 PGN787160:PGN787161 PQJ787160:PQJ787161 QAF787160:QAF787161 QKB787160:QKB787161 QTX787160:QTX787161 RDT787160:RDT787161 RNP787160:RNP787161 RXL787160:RXL787161 SHH787160:SHH787161 SRD787160:SRD787161 TAZ787160:TAZ787161 TKV787160:TKV787161 TUR787160:TUR787161 UEN787160:UEN787161 UOJ787160:UOJ787161 UYF787160:UYF787161 VIB787160:VIB787161 VRX787160:VRX787161 WBT787160:WBT787161 WLP787160:WLP787161 WVL787160:WVL787161 R852696:R852697 IZ852696:IZ852697 SV852696:SV852697 ACR852696:ACR852697 AMN852696:AMN852697 AWJ852696:AWJ852697 BGF852696:BGF852697 BQB852696:BQB852697 BZX852696:BZX852697 CJT852696:CJT852697 CTP852696:CTP852697 DDL852696:DDL852697 DNH852696:DNH852697 DXD852696:DXD852697 EGZ852696:EGZ852697 EQV852696:EQV852697 FAR852696:FAR852697 FKN852696:FKN852697 FUJ852696:FUJ852697 GEF852696:GEF852697 GOB852696:GOB852697 GXX852696:GXX852697 HHT852696:HHT852697 HRP852696:HRP852697 IBL852696:IBL852697 ILH852696:ILH852697 IVD852696:IVD852697 JEZ852696:JEZ852697 JOV852696:JOV852697 JYR852696:JYR852697 KIN852696:KIN852697 KSJ852696:KSJ852697 LCF852696:LCF852697 LMB852696:LMB852697 LVX852696:LVX852697 MFT852696:MFT852697 MPP852696:MPP852697 MZL852696:MZL852697 NJH852696:NJH852697 NTD852696:NTD852697 OCZ852696:OCZ852697 OMV852696:OMV852697 OWR852696:OWR852697 PGN852696:PGN852697 PQJ852696:PQJ852697 QAF852696:QAF852697 QKB852696:QKB852697 QTX852696:QTX852697 RDT852696:RDT852697 RNP852696:RNP852697 RXL852696:RXL852697 SHH852696:SHH852697 SRD852696:SRD852697 TAZ852696:TAZ852697 TKV852696:TKV852697 TUR852696:TUR852697 UEN852696:UEN852697 UOJ852696:UOJ852697 UYF852696:UYF852697 VIB852696:VIB852697 VRX852696:VRX852697 WBT852696:WBT852697 WLP852696:WLP852697 WVL852696:WVL852697 R918232:R918233 IZ918232:IZ918233 SV918232:SV918233 ACR918232:ACR918233 AMN918232:AMN918233 AWJ918232:AWJ918233 BGF918232:BGF918233 BQB918232:BQB918233 BZX918232:BZX918233 CJT918232:CJT918233 CTP918232:CTP918233 DDL918232:DDL918233 DNH918232:DNH918233 DXD918232:DXD918233 EGZ918232:EGZ918233 EQV918232:EQV918233 FAR918232:FAR918233 FKN918232:FKN918233 FUJ918232:FUJ918233 GEF918232:GEF918233 GOB918232:GOB918233 GXX918232:GXX918233 HHT918232:HHT918233 HRP918232:HRP918233 IBL918232:IBL918233 ILH918232:ILH918233 IVD918232:IVD918233 JEZ918232:JEZ918233 JOV918232:JOV918233 JYR918232:JYR918233 KIN918232:KIN918233 KSJ918232:KSJ918233 LCF918232:LCF918233 LMB918232:LMB918233 LVX918232:LVX918233 MFT918232:MFT918233 MPP918232:MPP918233 MZL918232:MZL918233 NJH918232:NJH918233 NTD918232:NTD918233 OCZ918232:OCZ918233 OMV918232:OMV918233 OWR918232:OWR918233 PGN918232:PGN918233 PQJ918232:PQJ918233 QAF918232:QAF918233 QKB918232:QKB918233 QTX918232:QTX918233 RDT918232:RDT918233 RNP918232:RNP918233 RXL918232:RXL918233 SHH918232:SHH918233 SRD918232:SRD918233 TAZ918232:TAZ918233 TKV918232:TKV918233 TUR918232:TUR918233 UEN918232:UEN918233 UOJ918232:UOJ918233 UYF918232:UYF918233 VIB918232:VIB918233 VRX918232:VRX918233 WBT918232:WBT918233 WLP918232:WLP918233 WVL918232:WVL918233 R983768:R983769 IZ983768:IZ983769 SV983768:SV983769 ACR983768:ACR983769 AMN983768:AMN983769 AWJ983768:AWJ983769 BGF983768:BGF983769 BQB983768:BQB983769 BZX983768:BZX983769 CJT983768:CJT983769 CTP983768:CTP983769 DDL983768:DDL983769 DNH983768:DNH983769 DXD983768:DXD983769 EGZ983768:EGZ983769 EQV983768:EQV983769 FAR983768:FAR983769 FKN983768:FKN983769 FUJ983768:FUJ983769 GEF983768:GEF983769 GOB983768:GOB983769 GXX983768:GXX983769 HHT983768:HHT983769 HRP983768:HRP983769 IBL983768:IBL983769 ILH983768:ILH983769 IVD983768:IVD983769 JEZ983768:JEZ983769 JOV983768:JOV983769 JYR983768:JYR983769 KIN983768:KIN983769 KSJ983768:KSJ983769 LCF983768:LCF983769 LMB983768:LMB983769 LVX983768:LVX983769 MFT983768:MFT983769 MPP983768:MPP983769 MZL983768:MZL983769 NJH983768:NJH983769 NTD983768:NTD983769 OCZ983768:OCZ983769 OMV983768:OMV983769 OWR983768:OWR983769 PGN983768:PGN983769 PQJ983768:PQJ983769 QAF983768:QAF983769 QKB983768:QKB983769 QTX983768:QTX983769 RDT983768:RDT983769 RNP983768:RNP983769 RXL983768:RXL983769 SHH983768:SHH983769 SRD983768:SRD983769 TAZ983768:TAZ983769 TKV983768:TKV983769 TUR983768:TUR983769 UEN983768:UEN983769 UOJ983768:UOJ983769 UYF983768:UYF983769 VIB983768:VIB983769 VRX983768:VRX983769 WBT983768:WBT983769 WLP983768:WLP983769 WVL983768:WVL983769 R731:R1030 IZ731:IZ1030 SV731:SV1030 ACR731:ACR1030 AMN731:AMN1030 AWJ731:AWJ1030 BGF731:BGF1030 BQB731:BQB1030 BZX731:BZX1030 CJT731:CJT1030 CTP731:CTP1030 DDL731:DDL1030 DNH731:DNH1030 DXD731:DXD1030 EGZ731:EGZ1030 EQV731:EQV1030 FAR731:FAR1030 FKN731:FKN1030 FUJ731:FUJ1030 GEF731:GEF1030 GOB731:GOB1030 GXX731:GXX1030 HHT731:HHT1030 HRP731:HRP1030 IBL731:IBL1030 ILH731:ILH1030 IVD731:IVD1030 JEZ731:JEZ1030 JOV731:JOV1030 JYR731:JYR1030 KIN731:KIN1030 KSJ731:KSJ1030 LCF731:LCF1030 LMB731:LMB1030 LVX731:LVX1030 MFT731:MFT1030 MPP731:MPP1030 MZL731:MZL1030 NJH731:NJH1030 NTD731:NTD1030 OCZ731:OCZ1030 OMV731:OMV1030 OWR731:OWR1030 PGN731:PGN1030 PQJ731:PQJ1030 QAF731:QAF1030 QKB731:QKB1030 QTX731:QTX1030 RDT731:RDT1030 RNP731:RNP1030 RXL731:RXL1030 SHH731:SHH1030 SRD731:SRD1030 TAZ731:TAZ1030 TKV731:TKV1030 TUR731:TUR1030 UEN731:UEN1030 UOJ731:UOJ1030 UYF731:UYF1030 VIB731:VIB1030 VRX731:VRX1030 WBT731:WBT1030 WLP731:WLP1030 WVL731:WVL1030 R66267:R66566 IZ66267:IZ66566 SV66267:SV66566 ACR66267:ACR66566 AMN66267:AMN66566 AWJ66267:AWJ66566 BGF66267:BGF66566 BQB66267:BQB66566 BZX66267:BZX66566 CJT66267:CJT66566 CTP66267:CTP66566 DDL66267:DDL66566 DNH66267:DNH66566 DXD66267:DXD66566 EGZ66267:EGZ66566 EQV66267:EQV66566 FAR66267:FAR66566 FKN66267:FKN66566 FUJ66267:FUJ66566 GEF66267:GEF66566 GOB66267:GOB66566 GXX66267:GXX66566 HHT66267:HHT66566 HRP66267:HRP66566 IBL66267:IBL66566 ILH66267:ILH66566 IVD66267:IVD66566 JEZ66267:JEZ66566 JOV66267:JOV66566 JYR66267:JYR66566 KIN66267:KIN66566 KSJ66267:KSJ66566 LCF66267:LCF66566 LMB66267:LMB66566 LVX66267:LVX66566 MFT66267:MFT66566 MPP66267:MPP66566 MZL66267:MZL66566 NJH66267:NJH66566 NTD66267:NTD66566 OCZ66267:OCZ66566 OMV66267:OMV66566 OWR66267:OWR66566 PGN66267:PGN66566 PQJ66267:PQJ66566 QAF66267:QAF66566 QKB66267:QKB66566 QTX66267:QTX66566 RDT66267:RDT66566 RNP66267:RNP66566 RXL66267:RXL66566 SHH66267:SHH66566 SRD66267:SRD66566 TAZ66267:TAZ66566 TKV66267:TKV66566 TUR66267:TUR66566 UEN66267:UEN66566 UOJ66267:UOJ66566 UYF66267:UYF66566 VIB66267:VIB66566 VRX66267:VRX66566 WBT66267:WBT66566 WLP66267:WLP66566 WVL66267:WVL66566 R131803:R132102 IZ131803:IZ132102 SV131803:SV132102 ACR131803:ACR132102 AMN131803:AMN132102 AWJ131803:AWJ132102 BGF131803:BGF132102 BQB131803:BQB132102 BZX131803:BZX132102 CJT131803:CJT132102 CTP131803:CTP132102 DDL131803:DDL132102 DNH131803:DNH132102 DXD131803:DXD132102 EGZ131803:EGZ132102 EQV131803:EQV132102 FAR131803:FAR132102 FKN131803:FKN132102 FUJ131803:FUJ132102 GEF131803:GEF132102 GOB131803:GOB132102 GXX131803:GXX132102 HHT131803:HHT132102 HRP131803:HRP132102 IBL131803:IBL132102 ILH131803:ILH132102 IVD131803:IVD132102 JEZ131803:JEZ132102 JOV131803:JOV132102 JYR131803:JYR132102 KIN131803:KIN132102 KSJ131803:KSJ132102 LCF131803:LCF132102 LMB131803:LMB132102 LVX131803:LVX132102 MFT131803:MFT132102 MPP131803:MPP132102 MZL131803:MZL132102 NJH131803:NJH132102 NTD131803:NTD132102 OCZ131803:OCZ132102 OMV131803:OMV132102 OWR131803:OWR132102 PGN131803:PGN132102 PQJ131803:PQJ132102 QAF131803:QAF132102 QKB131803:QKB132102 QTX131803:QTX132102 RDT131803:RDT132102 RNP131803:RNP132102 RXL131803:RXL132102 SHH131803:SHH132102 SRD131803:SRD132102 TAZ131803:TAZ132102 TKV131803:TKV132102 TUR131803:TUR132102 UEN131803:UEN132102 UOJ131803:UOJ132102 UYF131803:UYF132102 VIB131803:VIB132102 VRX131803:VRX132102 WBT131803:WBT132102 WLP131803:WLP132102 WVL131803:WVL132102 R197339:R197638 IZ197339:IZ197638 SV197339:SV197638 ACR197339:ACR197638 AMN197339:AMN197638 AWJ197339:AWJ197638 BGF197339:BGF197638 BQB197339:BQB197638 BZX197339:BZX197638 CJT197339:CJT197638 CTP197339:CTP197638 DDL197339:DDL197638 DNH197339:DNH197638 DXD197339:DXD197638 EGZ197339:EGZ197638 EQV197339:EQV197638 FAR197339:FAR197638 FKN197339:FKN197638 FUJ197339:FUJ197638 GEF197339:GEF197638 GOB197339:GOB197638 GXX197339:GXX197638 HHT197339:HHT197638 HRP197339:HRP197638 IBL197339:IBL197638 ILH197339:ILH197638 IVD197339:IVD197638 JEZ197339:JEZ197638 JOV197339:JOV197638 JYR197339:JYR197638 KIN197339:KIN197638 KSJ197339:KSJ197638 LCF197339:LCF197638 LMB197339:LMB197638 LVX197339:LVX197638 MFT197339:MFT197638 MPP197339:MPP197638 MZL197339:MZL197638 NJH197339:NJH197638 NTD197339:NTD197638 OCZ197339:OCZ197638 OMV197339:OMV197638 OWR197339:OWR197638 PGN197339:PGN197638 PQJ197339:PQJ197638 QAF197339:QAF197638 QKB197339:QKB197638 QTX197339:QTX197638 RDT197339:RDT197638 RNP197339:RNP197638 RXL197339:RXL197638 SHH197339:SHH197638 SRD197339:SRD197638 TAZ197339:TAZ197638 TKV197339:TKV197638 TUR197339:TUR197638 UEN197339:UEN197638 UOJ197339:UOJ197638 UYF197339:UYF197638 VIB197339:VIB197638 VRX197339:VRX197638 WBT197339:WBT197638 WLP197339:WLP197638 WVL197339:WVL197638 R262875:R263174 IZ262875:IZ263174 SV262875:SV263174 ACR262875:ACR263174 AMN262875:AMN263174 AWJ262875:AWJ263174 BGF262875:BGF263174 BQB262875:BQB263174 BZX262875:BZX263174 CJT262875:CJT263174 CTP262875:CTP263174 DDL262875:DDL263174 DNH262875:DNH263174 DXD262875:DXD263174 EGZ262875:EGZ263174 EQV262875:EQV263174 FAR262875:FAR263174 FKN262875:FKN263174 FUJ262875:FUJ263174 GEF262875:GEF263174 GOB262875:GOB263174 GXX262875:GXX263174 HHT262875:HHT263174 HRP262875:HRP263174 IBL262875:IBL263174 ILH262875:ILH263174 IVD262875:IVD263174 JEZ262875:JEZ263174 JOV262875:JOV263174 JYR262875:JYR263174 KIN262875:KIN263174 KSJ262875:KSJ263174 LCF262875:LCF263174 LMB262875:LMB263174 LVX262875:LVX263174 MFT262875:MFT263174 MPP262875:MPP263174 MZL262875:MZL263174 NJH262875:NJH263174 NTD262875:NTD263174 OCZ262875:OCZ263174 OMV262875:OMV263174 OWR262875:OWR263174 PGN262875:PGN263174 PQJ262875:PQJ263174 QAF262875:QAF263174 QKB262875:QKB263174 QTX262875:QTX263174 RDT262875:RDT263174 RNP262875:RNP263174 RXL262875:RXL263174 SHH262875:SHH263174 SRD262875:SRD263174 TAZ262875:TAZ263174 TKV262875:TKV263174 TUR262875:TUR263174 UEN262875:UEN263174 UOJ262875:UOJ263174 UYF262875:UYF263174 VIB262875:VIB263174 VRX262875:VRX263174 WBT262875:WBT263174 WLP262875:WLP263174 WVL262875:WVL263174 R328411:R328710 IZ328411:IZ328710 SV328411:SV328710 ACR328411:ACR328710 AMN328411:AMN328710 AWJ328411:AWJ328710 BGF328411:BGF328710 BQB328411:BQB328710 BZX328411:BZX328710 CJT328411:CJT328710 CTP328411:CTP328710 DDL328411:DDL328710 DNH328411:DNH328710 DXD328411:DXD328710 EGZ328411:EGZ328710 EQV328411:EQV328710 FAR328411:FAR328710 FKN328411:FKN328710 FUJ328411:FUJ328710 GEF328411:GEF328710 GOB328411:GOB328710 GXX328411:GXX328710 HHT328411:HHT328710 HRP328411:HRP328710 IBL328411:IBL328710 ILH328411:ILH328710 IVD328411:IVD328710 JEZ328411:JEZ328710 JOV328411:JOV328710 JYR328411:JYR328710 KIN328411:KIN328710 KSJ328411:KSJ328710 LCF328411:LCF328710 LMB328411:LMB328710 LVX328411:LVX328710 MFT328411:MFT328710 MPP328411:MPP328710 MZL328411:MZL328710 NJH328411:NJH328710 NTD328411:NTD328710 OCZ328411:OCZ328710 OMV328411:OMV328710 OWR328411:OWR328710 PGN328411:PGN328710 PQJ328411:PQJ328710 QAF328411:QAF328710 QKB328411:QKB328710 QTX328411:QTX328710 RDT328411:RDT328710 RNP328411:RNP328710 RXL328411:RXL328710 SHH328411:SHH328710 SRD328411:SRD328710 TAZ328411:TAZ328710 TKV328411:TKV328710 TUR328411:TUR328710 UEN328411:UEN328710 UOJ328411:UOJ328710 UYF328411:UYF328710 VIB328411:VIB328710 VRX328411:VRX328710 WBT328411:WBT328710 WLP328411:WLP328710 WVL328411:WVL328710 R393947:R394246 IZ393947:IZ394246 SV393947:SV394246 ACR393947:ACR394246 AMN393947:AMN394246 AWJ393947:AWJ394246 BGF393947:BGF394246 BQB393947:BQB394246 BZX393947:BZX394246 CJT393947:CJT394246 CTP393947:CTP394246 DDL393947:DDL394246 DNH393947:DNH394246 DXD393947:DXD394246 EGZ393947:EGZ394246 EQV393947:EQV394246 FAR393947:FAR394246 FKN393947:FKN394246 FUJ393947:FUJ394246 GEF393947:GEF394246 GOB393947:GOB394246 GXX393947:GXX394246 HHT393947:HHT394246 HRP393947:HRP394246 IBL393947:IBL394246 ILH393947:ILH394246 IVD393947:IVD394246 JEZ393947:JEZ394246 JOV393947:JOV394246 JYR393947:JYR394246 KIN393947:KIN394246 KSJ393947:KSJ394246 LCF393947:LCF394246 LMB393947:LMB394246 LVX393947:LVX394246 MFT393947:MFT394246 MPP393947:MPP394246 MZL393947:MZL394246 NJH393947:NJH394246 NTD393947:NTD394246 OCZ393947:OCZ394246 OMV393947:OMV394246 OWR393947:OWR394246 PGN393947:PGN394246 PQJ393947:PQJ394246 QAF393947:QAF394246 QKB393947:QKB394246 QTX393947:QTX394246 RDT393947:RDT394246 RNP393947:RNP394246 RXL393947:RXL394246 SHH393947:SHH394246 SRD393947:SRD394246 TAZ393947:TAZ394246 TKV393947:TKV394246 TUR393947:TUR394246 UEN393947:UEN394246 UOJ393947:UOJ394246 UYF393947:UYF394246 VIB393947:VIB394246 VRX393947:VRX394246 WBT393947:WBT394246 WLP393947:WLP394246 WVL393947:WVL394246 R459483:R459782 IZ459483:IZ459782 SV459483:SV459782 ACR459483:ACR459782 AMN459483:AMN459782 AWJ459483:AWJ459782 BGF459483:BGF459782 BQB459483:BQB459782 BZX459483:BZX459782 CJT459483:CJT459782 CTP459483:CTP459782 DDL459483:DDL459782 DNH459483:DNH459782 DXD459483:DXD459782 EGZ459483:EGZ459782 EQV459483:EQV459782 FAR459483:FAR459782 FKN459483:FKN459782 FUJ459483:FUJ459782 GEF459483:GEF459782 GOB459483:GOB459782 GXX459483:GXX459782 HHT459483:HHT459782 HRP459483:HRP459782 IBL459483:IBL459782 ILH459483:ILH459782 IVD459483:IVD459782 JEZ459483:JEZ459782 JOV459483:JOV459782 JYR459483:JYR459782 KIN459483:KIN459782 KSJ459483:KSJ459782 LCF459483:LCF459782 LMB459483:LMB459782 LVX459483:LVX459782 MFT459483:MFT459782 MPP459483:MPP459782 MZL459483:MZL459782 NJH459483:NJH459782 NTD459483:NTD459782 OCZ459483:OCZ459782 OMV459483:OMV459782 OWR459483:OWR459782 PGN459483:PGN459782 PQJ459483:PQJ459782 QAF459483:QAF459782 QKB459483:QKB459782 QTX459483:QTX459782 RDT459483:RDT459782 RNP459483:RNP459782 RXL459483:RXL459782 SHH459483:SHH459782 SRD459483:SRD459782 TAZ459483:TAZ459782 TKV459483:TKV459782 TUR459483:TUR459782 UEN459483:UEN459782 UOJ459483:UOJ459782 UYF459483:UYF459782 VIB459483:VIB459782 VRX459483:VRX459782 WBT459483:WBT459782 WLP459483:WLP459782 WVL459483:WVL459782 R525019:R525318 IZ525019:IZ525318 SV525019:SV525318 ACR525019:ACR525318 AMN525019:AMN525318 AWJ525019:AWJ525318 BGF525019:BGF525318 BQB525019:BQB525318 BZX525019:BZX525318 CJT525019:CJT525318 CTP525019:CTP525318 DDL525019:DDL525318 DNH525019:DNH525318 DXD525019:DXD525318 EGZ525019:EGZ525318 EQV525019:EQV525318 FAR525019:FAR525318 FKN525019:FKN525318 FUJ525019:FUJ525318 GEF525019:GEF525318 GOB525019:GOB525318 GXX525019:GXX525318 HHT525019:HHT525318 HRP525019:HRP525318 IBL525019:IBL525318 ILH525019:ILH525318 IVD525019:IVD525318 JEZ525019:JEZ525318 JOV525019:JOV525318 JYR525019:JYR525318 KIN525019:KIN525318 KSJ525019:KSJ525318 LCF525019:LCF525318 LMB525019:LMB525318 LVX525019:LVX525318 MFT525019:MFT525318 MPP525019:MPP525318 MZL525019:MZL525318 NJH525019:NJH525318 NTD525019:NTD525318 OCZ525019:OCZ525318 OMV525019:OMV525318 OWR525019:OWR525318 PGN525019:PGN525318 PQJ525019:PQJ525318 QAF525019:QAF525318 QKB525019:QKB525318 QTX525019:QTX525318 RDT525019:RDT525318 RNP525019:RNP525318 RXL525019:RXL525318 SHH525019:SHH525318 SRD525019:SRD525318 TAZ525019:TAZ525318 TKV525019:TKV525318 TUR525019:TUR525318 UEN525019:UEN525318 UOJ525019:UOJ525318 UYF525019:UYF525318 VIB525019:VIB525318 VRX525019:VRX525318 WBT525019:WBT525318 WLP525019:WLP525318 WVL525019:WVL525318 R590555:R590854 IZ590555:IZ590854 SV590555:SV590854 ACR590555:ACR590854 AMN590555:AMN590854 AWJ590555:AWJ590854 BGF590555:BGF590854 BQB590555:BQB590854 BZX590555:BZX590854 CJT590555:CJT590854 CTP590555:CTP590854 DDL590555:DDL590854 DNH590555:DNH590854 DXD590555:DXD590854 EGZ590555:EGZ590854 EQV590555:EQV590854 FAR590555:FAR590854 FKN590555:FKN590854 FUJ590555:FUJ590854 GEF590555:GEF590854 GOB590555:GOB590854 GXX590555:GXX590854 HHT590555:HHT590854 HRP590555:HRP590854 IBL590555:IBL590854 ILH590555:ILH590854 IVD590555:IVD590854 JEZ590555:JEZ590854 JOV590555:JOV590854 JYR590555:JYR590854 KIN590555:KIN590854 KSJ590555:KSJ590854 LCF590555:LCF590854 LMB590555:LMB590854 LVX590555:LVX590854 MFT590555:MFT590854 MPP590555:MPP590854 MZL590555:MZL590854 NJH590555:NJH590854 NTD590555:NTD590854 OCZ590555:OCZ590854 OMV590555:OMV590854 OWR590555:OWR590854 PGN590555:PGN590854 PQJ590555:PQJ590854 QAF590555:QAF590854 QKB590555:QKB590854 QTX590555:QTX590854 RDT590555:RDT590854 RNP590555:RNP590854 RXL590555:RXL590854 SHH590555:SHH590854 SRD590555:SRD590854 TAZ590555:TAZ590854 TKV590555:TKV590854 TUR590555:TUR590854 UEN590555:UEN590854 UOJ590555:UOJ590854 UYF590555:UYF590854 VIB590555:VIB590854 VRX590555:VRX590854 WBT590555:WBT590854 WLP590555:WLP590854 WVL590555:WVL590854 R656091:R656390 IZ656091:IZ656390 SV656091:SV656390 ACR656091:ACR656390 AMN656091:AMN656390 AWJ656091:AWJ656390 BGF656091:BGF656390 BQB656091:BQB656390 BZX656091:BZX656390 CJT656091:CJT656390 CTP656091:CTP656390 DDL656091:DDL656390 DNH656091:DNH656390 DXD656091:DXD656390 EGZ656091:EGZ656390 EQV656091:EQV656390 FAR656091:FAR656390 FKN656091:FKN656390 FUJ656091:FUJ656390 GEF656091:GEF656390 GOB656091:GOB656390 GXX656091:GXX656390 HHT656091:HHT656390 HRP656091:HRP656390 IBL656091:IBL656390 ILH656091:ILH656390 IVD656091:IVD656390 JEZ656091:JEZ656390 JOV656091:JOV656390 JYR656091:JYR656390 KIN656091:KIN656390 KSJ656091:KSJ656390 LCF656091:LCF656390 LMB656091:LMB656390 LVX656091:LVX656390 MFT656091:MFT656390 MPP656091:MPP656390 MZL656091:MZL656390 NJH656091:NJH656390 NTD656091:NTD656390 OCZ656091:OCZ656390 OMV656091:OMV656390 OWR656091:OWR656390 PGN656091:PGN656390 PQJ656091:PQJ656390 QAF656091:QAF656390 QKB656091:QKB656390 QTX656091:QTX656390 RDT656091:RDT656390 RNP656091:RNP656390 RXL656091:RXL656390 SHH656091:SHH656390 SRD656091:SRD656390 TAZ656091:TAZ656390 TKV656091:TKV656390 TUR656091:TUR656390 UEN656091:UEN656390 UOJ656091:UOJ656390 UYF656091:UYF656390 VIB656091:VIB656390 VRX656091:VRX656390 WBT656091:WBT656390 WLP656091:WLP656390 WVL656091:WVL656390 R721627:R721926 IZ721627:IZ721926 SV721627:SV721926 ACR721627:ACR721926 AMN721627:AMN721926 AWJ721627:AWJ721926 BGF721627:BGF721926 BQB721627:BQB721926 BZX721627:BZX721926 CJT721627:CJT721926 CTP721627:CTP721926 DDL721627:DDL721926 DNH721627:DNH721926 DXD721627:DXD721926 EGZ721627:EGZ721926 EQV721627:EQV721926 FAR721627:FAR721926 FKN721627:FKN721926 FUJ721627:FUJ721926 GEF721627:GEF721926 GOB721627:GOB721926 GXX721627:GXX721926 HHT721627:HHT721926 HRP721627:HRP721926 IBL721627:IBL721926 ILH721627:ILH721926 IVD721627:IVD721926 JEZ721627:JEZ721926 JOV721627:JOV721926 JYR721627:JYR721926 KIN721627:KIN721926 KSJ721627:KSJ721926 LCF721627:LCF721926 LMB721627:LMB721926 LVX721627:LVX721926 MFT721627:MFT721926 MPP721627:MPP721926 MZL721627:MZL721926 NJH721627:NJH721926 NTD721627:NTD721926 OCZ721627:OCZ721926 OMV721627:OMV721926 OWR721627:OWR721926 PGN721627:PGN721926 PQJ721627:PQJ721926 QAF721627:QAF721926 QKB721627:QKB721926 QTX721627:QTX721926 RDT721627:RDT721926 RNP721627:RNP721926 RXL721627:RXL721926 SHH721627:SHH721926 SRD721627:SRD721926 TAZ721627:TAZ721926 TKV721627:TKV721926 TUR721627:TUR721926 UEN721627:UEN721926 UOJ721627:UOJ721926 UYF721627:UYF721926 VIB721627:VIB721926 VRX721627:VRX721926 WBT721627:WBT721926 WLP721627:WLP721926 WVL721627:WVL721926 R787163:R787462 IZ787163:IZ787462 SV787163:SV787462 ACR787163:ACR787462 AMN787163:AMN787462 AWJ787163:AWJ787462 BGF787163:BGF787462 BQB787163:BQB787462 BZX787163:BZX787462 CJT787163:CJT787462 CTP787163:CTP787462 DDL787163:DDL787462 DNH787163:DNH787462 DXD787163:DXD787462 EGZ787163:EGZ787462 EQV787163:EQV787462 FAR787163:FAR787462 FKN787163:FKN787462 FUJ787163:FUJ787462 GEF787163:GEF787462 GOB787163:GOB787462 GXX787163:GXX787462 HHT787163:HHT787462 HRP787163:HRP787462 IBL787163:IBL787462 ILH787163:ILH787462 IVD787163:IVD787462 JEZ787163:JEZ787462 JOV787163:JOV787462 JYR787163:JYR787462 KIN787163:KIN787462 KSJ787163:KSJ787462 LCF787163:LCF787462 LMB787163:LMB787462 LVX787163:LVX787462 MFT787163:MFT787462 MPP787163:MPP787462 MZL787163:MZL787462 NJH787163:NJH787462 NTD787163:NTD787462 OCZ787163:OCZ787462 OMV787163:OMV787462 OWR787163:OWR787462 PGN787163:PGN787462 PQJ787163:PQJ787462 QAF787163:QAF787462 QKB787163:QKB787462 QTX787163:QTX787462 RDT787163:RDT787462 RNP787163:RNP787462 RXL787163:RXL787462 SHH787163:SHH787462 SRD787163:SRD787462 TAZ787163:TAZ787462 TKV787163:TKV787462 TUR787163:TUR787462 UEN787163:UEN787462 UOJ787163:UOJ787462 UYF787163:UYF787462 VIB787163:VIB787462 VRX787163:VRX787462 WBT787163:WBT787462 WLP787163:WLP787462 WVL787163:WVL787462 R852699:R852998 IZ852699:IZ852998 SV852699:SV852998 ACR852699:ACR852998 AMN852699:AMN852998 AWJ852699:AWJ852998 BGF852699:BGF852998 BQB852699:BQB852998 BZX852699:BZX852998 CJT852699:CJT852998 CTP852699:CTP852998 DDL852699:DDL852998 DNH852699:DNH852998 DXD852699:DXD852998 EGZ852699:EGZ852998 EQV852699:EQV852998 FAR852699:FAR852998 FKN852699:FKN852998 FUJ852699:FUJ852998 GEF852699:GEF852998 GOB852699:GOB852998 GXX852699:GXX852998 HHT852699:HHT852998 HRP852699:HRP852998 IBL852699:IBL852998 ILH852699:ILH852998 IVD852699:IVD852998 JEZ852699:JEZ852998 JOV852699:JOV852998 JYR852699:JYR852998 KIN852699:KIN852998 KSJ852699:KSJ852998 LCF852699:LCF852998 LMB852699:LMB852998 LVX852699:LVX852998 MFT852699:MFT852998 MPP852699:MPP852998 MZL852699:MZL852998 NJH852699:NJH852998 NTD852699:NTD852998 OCZ852699:OCZ852998 OMV852699:OMV852998 OWR852699:OWR852998 PGN852699:PGN852998 PQJ852699:PQJ852998 QAF852699:QAF852998 QKB852699:QKB852998 QTX852699:QTX852998 RDT852699:RDT852998 RNP852699:RNP852998 RXL852699:RXL852998 SHH852699:SHH852998 SRD852699:SRD852998 TAZ852699:TAZ852998 TKV852699:TKV852998 TUR852699:TUR852998 UEN852699:UEN852998 UOJ852699:UOJ852998 UYF852699:UYF852998 VIB852699:VIB852998 VRX852699:VRX852998 WBT852699:WBT852998 WLP852699:WLP852998 WVL852699:WVL852998 R918235:R918534 IZ918235:IZ918534 SV918235:SV918534 ACR918235:ACR918534 AMN918235:AMN918534 AWJ918235:AWJ918534 BGF918235:BGF918534 BQB918235:BQB918534 BZX918235:BZX918534 CJT918235:CJT918534 CTP918235:CTP918534 DDL918235:DDL918534 DNH918235:DNH918534 DXD918235:DXD918534 EGZ918235:EGZ918534 EQV918235:EQV918534 FAR918235:FAR918534 FKN918235:FKN918534 FUJ918235:FUJ918534 GEF918235:GEF918534 GOB918235:GOB918534 GXX918235:GXX918534 HHT918235:HHT918534 HRP918235:HRP918534 IBL918235:IBL918534 ILH918235:ILH918534 IVD918235:IVD918534 JEZ918235:JEZ918534 JOV918235:JOV918534 JYR918235:JYR918534 KIN918235:KIN918534 KSJ918235:KSJ918534 LCF918235:LCF918534 LMB918235:LMB918534 LVX918235:LVX918534 MFT918235:MFT918534 MPP918235:MPP918534 MZL918235:MZL918534 NJH918235:NJH918534 NTD918235:NTD918534 OCZ918235:OCZ918534 OMV918235:OMV918534 OWR918235:OWR918534 PGN918235:PGN918534 PQJ918235:PQJ918534 QAF918235:QAF918534 QKB918235:QKB918534 QTX918235:QTX918534 RDT918235:RDT918534 RNP918235:RNP918534 RXL918235:RXL918534 SHH918235:SHH918534 SRD918235:SRD918534 TAZ918235:TAZ918534 TKV918235:TKV918534 TUR918235:TUR918534 UEN918235:UEN918534 UOJ918235:UOJ918534 UYF918235:UYF918534 VIB918235:VIB918534 VRX918235:VRX918534 WBT918235:WBT918534 WLP918235:WLP918534 WVL918235:WVL918534 R983771:R984070 IZ983771:IZ984070 SV983771:SV984070 ACR983771:ACR984070 AMN983771:AMN984070 AWJ983771:AWJ984070 BGF983771:BGF984070 BQB983771:BQB984070 BZX983771:BZX984070 CJT983771:CJT984070 CTP983771:CTP984070 DDL983771:DDL984070 DNH983771:DNH984070 DXD983771:DXD984070 EGZ983771:EGZ984070 EQV983771:EQV984070 FAR983771:FAR984070 FKN983771:FKN984070 FUJ983771:FUJ984070 GEF983771:GEF984070 GOB983771:GOB984070 GXX983771:GXX984070 HHT983771:HHT984070 HRP983771:HRP984070 IBL983771:IBL984070 ILH983771:ILH984070 IVD983771:IVD984070 JEZ983771:JEZ984070 JOV983771:JOV984070 JYR983771:JYR984070 KIN983771:KIN984070 KSJ983771:KSJ984070 LCF983771:LCF984070 LMB983771:LMB984070 LVX983771:LVX984070 MFT983771:MFT984070 MPP983771:MPP984070 MZL983771:MZL984070 NJH983771:NJH984070 NTD983771:NTD984070 OCZ983771:OCZ984070 OMV983771:OMV984070 OWR983771:OWR984070 PGN983771:PGN984070 PQJ983771:PQJ984070 QAF983771:QAF984070 QKB983771:QKB984070 QTX983771:QTX984070 RDT983771:RDT984070 RNP983771:RNP984070 RXL983771:RXL984070 SHH983771:SHH984070 SRD983771:SRD984070 TAZ983771:TAZ984070 TKV983771:TKV984070 TUR983771:TUR984070 UEN983771:UEN984070 UOJ983771:UOJ984070 UYF983771:UYF984070 VIB983771:VIB984070 VRX983771:VRX984070 WBT983771:WBT984070 WLP983771:WLP984070 WVL983771:WVL984070 O2:R3 IW2:IZ3 SS2:SV3 ACO2:ACR3 AMK2:AMN3 AWG2:AWJ3 BGC2:BGF3 BPY2:BQB3 BZU2:BZX3 CJQ2:CJT3 CTM2:CTP3 DDI2:DDL3 DNE2:DNH3 DXA2:DXD3 EGW2:EGZ3 EQS2:EQV3 FAO2:FAR3 FKK2:FKN3 FUG2:FUJ3 GEC2:GEF3 GNY2:GOB3 GXU2:GXX3 HHQ2:HHT3 HRM2:HRP3 IBI2:IBL3 ILE2:ILH3 IVA2:IVD3 JEW2:JEZ3 JOS2:JOV3 JYO2:JYR3 KIK2:KIN3 KSG2:KSJ3 LCC2:LCF3 LLY2:LMB3 LVU2:LVX3 MFQ2:MFT3 MPM2:MPP3 MZI2:MZL3 NJE2:NJH3 NTA2:NTD3 OCW2:OCZ3 OMS2:OMV3 OWO2:OWR3 PGK2:PGN3 PQG2:PQJ3 QAC2:QAF3 QJY2:QKB3 QTU2:QTX3 RDQ2:RDT3 RNM2:RNP3 RXI2:RXL3 SHE2:SHH3 SRA2:SRD3 TAW2:TAZ3 TKS2:TKV3 TUO2:TUR3 UEK2:UEN3 UOG2:UOJ3 UYC2:UYF3 VHY2:VIB3 VRU2:VRX3 WBQ2:WBT3 WLM2:WLP3 WVI2:WVL3 O65542:R65543 IW65542:IZ65543 SS65542:SV65543 ACO65542:ACR65543 AMK65542:AMN65543 AWG65542:AWJ65543 BGC65542:BGF65543 BPY65542:BQB65543 BZU65542:BZX65543 CJQ65542:CJT65543 CTM65542:CTP65543 DDI65542:DDL65543 DNE65542:DNH65543 DXA65542:DXD65543 EGW65542:EGZ65543 EQS65542:EQV65543 FAO65542:FAR65543 FKK65542:FKN65543 FUG65542:FUJ65543 GEC65542:GEF65543 GNY65542:GOB65543 GXU65542:GXX65543 HHQ65542:HHT65543 HRM65542:HRP65543 IBI65542:IBL65543 ILE65542:ILH65543 IVA65542:IVD65543 JEW65542:JEZ65543 JOS65542:JOV65543 JYO65542:JYR65543 KIK65542:KIN65543 KSG65542:KSJ65543 LCC65542:LCF65543 LLY65542:LMB65543 LVU65542:LVX65543 MFQ65542:MFT65543 MPM65542:MPP65543 MZI65542:MZL65543 NJE65542:NJH65543 NTA65542:NTD65543 OCW65542:OCZ65543 OMS65542:OMV65543 OWO65542:OWR65543 PGK65542:PGN65543 PQG65542:PQJ65543 QAC65542:QAF65543 QJY65542:QKB65543 QTU65542:QTX65543 RDQ65542:RDT65543 RNM65542:RNP65543 RXI65542:RXL65543 SHE65542:SHH65543 SRA65542:SRD65543 TAW65542:TAZ65543 TKS65542:TKV65543 TUO65542:TUR65543 UEK65542:UEN65543 UOG65542:UOJ65543 UYC65542:UYF65543 VHY65542:VIB65543 VRU65542:VRX65543 WBQ65542:WBT65543 WLM65542:WLP65543 WVI65542:WVL65543 O131078:R131079 IW131078:IZ131079 SS131078:SV131079 ACO131078:ACR131079 AMK131078:AMN131079 AWG131078:AWJ131079 BGC131078:BGF131079 BPY131078:BQB131079 BZU131078:BZX131079 CJQ131078:CJT131079 CTM131078:CTP131079 DDI131078:DDL131079 DNE131078:DNH131079 DXA131078:DXD131079 EGW131078:EGZ131079 EQS131078:EQV131079 FAO131078:FAR131079 FKK131078:FKN131079 FUG131078:FUJ131079 GEC131078:GEF131079 GNY131078:GOB131079 GXU131078:GXX131079 HHQ131078:HHT131079 HRM131078:HRP131079 IBI131078:IBL131079 ILE131078:ILH131079 IVA131078:IVD131079 JEW131078:JEZ131079 JOS131078:JOV131079 JYO131078:JYR131079 KIK131078:KIN131079 KSG131078:KSJ131079 LCC131078:LCF131079 LLY131078:LMB131079 LVU131078:LVX131079 MFQ131078:MFT131079 MPM131078:MPP131079 MZI131078:MZL131079 NJE131078:NJH131079 NTA131078:NTD131079 OCW131078:OCZ131079 OMS131078:OMV131079 OWO131078:OWR131079 PGK131078:PGN131079 PQG131078:PQJ131079 QAC131078:QAF131079 QJY131078:QKB131079 QTU131078:QTX131079 RDQ131078:RDT131079 RNM131078:RNP131079 RXI131078:RXL131079 SHE131078:SHH131079 SRA131078:SRD131079 TAW131078:TAZ131079 TKS131078:TKV131079 TUO131078:TUR131079 UEK131078:UEN131079 UOG131078:UOJ131079 UYC131078:UYF131079 VHY131078:VIB131079 VRU131078:VRX131079 WBQ131078:WBT131079 WLM131078:WLP131079 WVI131078:WVL131079 O196614:R196615 IW196614:IZ196615 SS196614:SV196615 ACO196614:ACR196615 AMK196614:AMN196615 AWG196614:AWJ196615 BGC196614:BGF196615 BPY196614:BQB196615 BZU196614:BZX196615 CJQ196614:CJT196615 CTM196614:CTP196615 DDI196614:DDL196615 DNE196614:DNH196615 DXA196614:DXD196615 EGW196614:EGZ196615 EQS196614:EQV196615 FAO196614:FAR196615 FKK196614:FKN196615 FUG196614:FUJ196615 GEC196614:GEF196615 GNY196614:GOB196615 GXU196614:GXX196615 HHQ196614:HHT196615 HRM196614:HRP196615 IBI196614:IBL196615 ILE196614:ILH196615 IVA196614:IVD196615 JEW196614:JEZ196615 JOS196614:JOV196615 JYO196614:JYR196615 KIK196614:KIN196615 KSG196614:KSJ196615 LCC196614:LCF196615 LLY196614:LMB196615 LVU196614:LVX196615 MFQ196614:MFT196615 MPM196614:MPP196615 MZI196614:MZL196615 NJE196614:NJH196615 NTA196614:NTD196615 OCW196614:OCZ196615 OMS196614:OMV196615 OWO196614:OWR196615 PGK196614:PGN196615 PQG196614:PQJ196615 QAC196614:QAF196615 QJY196614:QKB196615 QTU196614:QTX196615 RDQ196614:RDT196615 RNM196614:RNP196615 RXI196614:RXL196615 SHE196614:SHH196615 SRA196614:SRD196615 TAW196614:TAZ196615 TKS196614:TKV196615 TUO196614:TUR196615 UEK196614:UEN196615 UOG196614:UOJ196615 UYC196614:UYF196615 VHY196614:VIB196615 VRU196614:VRX196615 WBQ196614:WBT196615 WLM196614:WLP196615 WVI196614:WVL196615 O262150:R262151 IW262150:IZ262151 SS262150:SV262151 ACO262150:ACR262151 AMK262150:AMN262151 AWG262150:AWJ262151 BGC262150:BGF262151 BPY262150:BQB262151 BZU262150:BZX262151 CJQ262150:CJT262151 CTM262150:CTP262151 DDI262150:DDL262151 DNE262150:DNH262151 DXA262150:DXD262151 EGW262150:EGZ262151 EQS262150:EQV262151 FAO262150:FAR262151 FKK262150:FKN262151 FUG262150:FUJ262151 GEC262150:GEF262151 GNY262150:GOB262151 GXU262150:GXX262151 HHQ262150:HHT262151 HRM262150:HRP262151 IBI262150:IBL262151 ILE262150:ILH262151 IVA262150:IVD262151 JEW262150:JEZ262151 JOS262150:JOV262151 JYO262150:JYR262151 KIK262150:KIN262151 KSG262150:KSJ262151 LCC262150:LCF262151 LLY262150:LMB262151 LVU262150:LVX262151 MFQ262150:MFT262151 MPM262150:MPP262151 MZI262150:MZL262151 NJE262150:NJH262151 NTA262150:NTD262151 OCW262150:OCZ262151 OMS262150:OMV262151 OWO262150:OWR262151 PGK262150:PGN262151 PQG262150:PQJ262151 QAC262150:QAF262151 QJY262150:QKB262151 QTU262150:QTX262151 RDQ262150:RDT262151 RNM262150:RNP262151 RXI262150:RXL262151 SHE262150:SHH262151 SRA262150:SRD262151 TAW262150:TAZ262151 TKS262150:TKV262151 TUO262150:TUR262151 UEK262150:UEN262151 UOG262150:UOJ262151 UYC262150:UYF262151 VHY262150:VIB262151 VRU262150:VRX262151 WBQ262150:WBT262151 WLM262150:WLP262151 WVI262150:WVL262151 O327686:R327687 IW327686:IZ327687 SS327686:SV327687 ACO327686:ACR327687 AMK327686:AMN327687 AWG327686:AWJ327687 BGC327686:BGF327687 BPY327686:BQB327687 BZU327686:BZX327687 CJQ327686:CJT327687 CTM327686:CTP327687 DDI327686:DDL327687 DNE327686:DNH327687 DXA327686:DXD327687 EGW327686:EGZ327687 EQS327686:EQV327687 FAO327686:FAR327687 FKK327686:FKN327687 FUG327686:FUJ327687 GEC327686:GEF327687 GNY327686:GOB327687 GXU327686:GXX327687 HHQ327686:HHT327687 HRM327686:HRP327687 IBI327686:IBL327687 ILE327686:ILH327687 IVA327686:IVD327687 JEW327686:JEZ327687 JOS327686:JOV327687 JYO327686:JYR327687 KIK327686:KIN327687 KSG327686:KSJ327687 LCC327686:LCF327687 LLY327686:LMB327687 LVU327686:LVX327687 MFQ327686:MFT327687 MPM327686:MPP327687 MZI327686:MZL327687 NJE327686:NJH327687 NTA327686:NTD327687 OCW327686:OCZ327687 OMS327686:OMV327687 OWO327686:OWR327687 PGK327686:PGN327687 PQG327686:PQJ327687 QAC327686:QAF327687 QJY327686:QKB327687 QTU327686:QTX327687 RDQ327686:RDT327687 RNM327686:RNP327687 RXI327686:RXL327687 SHE327686:SHH327687 SRA327686:SRD327687 TAW327686:TAZ327687 TKS327686:TKV327687 TUO327686:TUR327687 UEK327686:UEN327687 UOG327686:UOJ327687 UYC327686:UYF327687 VHY327686:VIB327687 VRU327686:VRX327687 WBQ327686:WBT327687 WLM327686:WLP327687 WVI327686:WVL327687 O393222:R393223 IW393222:IZ393223 SS393222:SV393223 ACO393222:ACR393223 AMK393222:AMN393223 AWG393222:AWJ393223 BGC393222:BGF393223 BPY393222:BQB393223 BZU393222:BZX393223 CJQ393222:CJT393223 CTM393222:CTP393223 DDI393222:DDL393223 DNE393222:DNH393223 DXA393222:DXD393223 EGW393222:EGZ393223 EQS393222:EQV393223 FAO393222:FAR393223 FKK393222:FKN393223 FUG393222:FUJ393223 GEC393222:GEF393223 GNY393222:GOB393223 GXU393222:GXX393223 HHQ393222:HHT393223 HRM393222:HRP393223 IBI393222:IBL393223 ILE393222:ILH393223 IVA393222:IVD393223 JEW393222:JEZ393223 JOS393222:JOV393223 JYO393222:JYR393223 KIK393222:KIN393223 KSG393222:KSJ393223 LCC393222:LCF393223 LLY393222:LMB393223 LVU393222:LVX393223 MFQ393222:MFT393223 MPM393222:MPP393223 MZI393222:MZL393223 NJE393222:NJH393223 NTA393222:NTD393223 OCW393222:OCZ393223 OMS393222:OMV393223 OWO393222:OWR393223 PGK393222:PGN393223 PQG393222:PQJ393223 QAC393222:QAF393223 QJY393222:QKB393223 QTU393222:QTX393223 RDQ393222:RDT393223 RNM393222:RNP393223 RXI393222:RXL393223 SHE393222:SHH393223 SRA393222:SRD393223 TAW393222:TAZ393223 TKS393222:TKV393223 TUO393222:TUR393223 UEK393222:UEN393223 UOG393222:UOJ393223 UYC393222:UYF393223 VHY393222:VIB393223 VRU393222:VRX393223 WBQ393222:WBT393223 WLM393222:WLP393223 WVI393222:WVL393223 O458758:R458759 IW458758:IZ458759 SS458758:SV458759 ACO458758:ACR458759 AMK458758:AMN458759 AWG458758:AWJ458759 BGC458758:BGF458759 BPY458758:BQB458759 BZU458758:BZX458759 CJQ458758:CJT458759 CTM458758:CTP458759 DDI458758:DDL458759 DNE458758:DNH458759 DXA458758:DXD458759 EGW458758:EGZ458759 EQS458758:EQV458759 FAO458758:FAR458759 FKK458758:FKN458759 FUG458758:FUJ458759 GEC458758:GEF458759 GNY458758:GOB458759 GXU458758:GXX458759 HHQ458758:HHT458759 HRM458758:HRP458759 IBI458758:IBL458759 ILE458758:ILH458759 IVA458758:IVD458759 JEW458758:JEZ458759 JOS458758:JOV458759 JYO458758:JYR458759 KIK458758:KIN458759 KSG458758:KSJ458759 LCC458758:LCF458759 LLY458758:LMB458759 LVU458758:LVX458759 MFQ458758:MFT458759 MPM458758:MPP458759 MZI458758:MZL458759 NJE458758:NJH458759 NTA458758:NTD458759 OCW458758:OCZ458759 OMS458758:OMV458759 OWO458758:OWR458759 PGK458758:PGN458759 PQG458758:PQJ458759 QAC458758:QAF458759 QJY458758:QKB458759 QTU458758:QTX458759 RDQ458758:RDT458759 RNM458758:RNP458759 RXI458758:RXL458759 SHE458758:SHH458759 SRA458758:SRD458759 TAW458758:TAZ458759 TKS458758:TKV458759 TUO458758:TUR458759 UEK458758:UEN458759 UOG458758:UOJ458759 UYC458758:UYF458759 VHY458758:VIB458759 VRU458758:VRX458759 WBQ458758:WBT458759 WLM458758:WLP458759 WVI458758:WVL458759 O524294:R524295 IW524294:IZ524295 SS524294:SV524295 ACO524294:ACR524295 AMK524294:AMN524295 AWG524294:AWJ524295 BGC524294:BGF524295 BPY524294:BQB524295 BZU524294:BZX524295 CJQ524294:CJT524295 CTM524294:CTP524295 DDI524294:DDL524295 DNE524294:DNH524295 DXA524294:DXD524295 EGW524294:EGZ524295 EQS524294:EQV524295 FAO524294:FAR524295 FKK524294:FKN524295 FUG524294:FUJ524295 GEC524294:GEF524295 GNY524294:GOB524295 GXU524294:GXX524295 HHQ524294:HHT524295 HRM524294:HRP524295 IBI524294:IBL524295 ILE524294:ILH524295 IVA524294:IVD524295 JEW524294:JEZ524295 JOS524294:JOV524295 JYO524294:JYR524295 KIK524294:KIN524295 KSG524294:KSJ524295 LCC524294:LCF524295 LLY524294:LMB524295 LVU524294:LVX524295 MFQ524294:MFT524295 MPM524294:MPP524295 MZI524294:MZL524295 NJE524294:NJH524295 NTA524294:NTD524295 OCW524294:OCZ524295 OMS524294:OMV524295 OWO524294:OWR524295 PGK524294:PGN524295 PQG524294:PQJ524295 QAC524294:QAF524295 QJY524294:QKB524295 QTU524294:QTX524295 RDQ524294:RDT524295 RNM524294:RNP524295 RXI524294:RXL524295 SHE524294:SHH524295 SRA524294:SRD524295 TAW524294:TAZ524295 TKS524294:TKV524295 TUO524294:TUR524295 UEK524294:UEN524295 UOG524294:UOJ524295 UYC524294:UYF524295 VHY524294:VIB524295 VRU524294:VRX524295 WBQ524294:WBT524295 WLM524294:WLP524295 WVI524294:WVL524295 O589830:R589831 IW589830:IZ589831 SS589830:SV589831 ACO589830:ACR589831 AMK589830:AMN589831 AWG589830:AWJ589831 BGC589830:BGF589831 BPY589830:BQB589831 BZU589830:BZX589831 CJQ589830:CJT589831 CTM589830:CTP589831 DDI589830:DDL589831 DNE589830:DNH589831 DXA589830:DXD589831 EGW589830:EGZ589831 EQS589830:EQV589831 FAO589830:FAR589831 FKK589830:FKN589831 FUG589830:FUJ589831 GEC589830:GEF589831 GNY589830:GOB589831 GXU589830:GXX589831 HHQ589830:HHT589831 HRM589830:HRP589831 IBI589830:IBL589831 ILE589830:ILH589831 IVA589830:IVD589831 JEW589830:JEZ589831 JOS589830:JOV589831 JYO589830:JYR589831 KIK589830:KIN589831 KSG589830:KSJ589831 LCC589830:LCF589831 LLY589830:LMB589831 LVU589830:LVX589831 MFQ589830:MFT589831 MPM589830:MPP589831 MZI589830:MZL589831 NJE589830:NJH589831 NTA589830:NTD589831 OCW589830:OCZ589831 OMS589830:OMV589831 OWO589830:OWR589831 PGK589830:PGN589831 PQG589830:PQJ589831 QAC589830:QAF589831 QJY589830:QKB589831 QTU589830:QTX589831 RDQ589830:RDT589831 RNM589830:RNP589831 RXI589830:RXL589831 SHE589830:SHH589831 SRA589830:SRD589831 TAW589830:TAZ589831 TKS589830:TKV589831 TUO589830:TUR589831 UEK589830:UEN589831 UOG589830:UOJ589831 UYC589830:UYF589831 VHY589830:VIB589831 VRU589830:VRX589831 WBQ589830:WBT589831 WLM589830:WLP589831 WVI589830:WVL589831 O655366:R655367 IW655366:IZ655367 SS655366:SV655367 ACO655366:ACR655367 AMK655366:AMN655367 AWG655366:AWJ655367 BGC655366:BGF655367 BPY655366:BQB655367 BZU655366:BZX655367 CJQ655366:CJT655367 CTM655366:CTP655367 DDI655366:DDL655367 DNE655366:DNH655367 DXA655366:DXD655367 EGW655366:EGZ655367 EQS655366:EQV655367 FAO655366:FAR655367 FKK655366:FKN655367 FUG655366:FUJ655367 GEC655366:GEF655367 GNY655366:GOB655367 GXU655366:GXX655367 HHQ655366:HHT655367 HRM655366:HRP655367 IBI655366:IBL655367 ILE655366:ILH655367 IVA655366:IVD655367 JEW655366:JEZ655367 JOS655366:JOV655367 JYO655366:JYR655367 KIK655366:KIN655367 KSG655366:KSJ655367 LCC655366:LCF655367 LLY655366:LMB655367 LVU655366:LVX655367 MFQ655366:MFT655367 MPM655366:MPP655367 MZI655366:MZL655367 NJE655366:NJH655367 NTA655366:NTD655367 OCW655366:OCZ655367 OMS655366:OMV655367 OWO655366:OWR655367 PGK655366:PGN655367 PQG655366:PQJ655367 QAC655366:QAF655367 QJY655366:QKB655367 QTU655366:QTX655367 RDQ655366:RDT655367 RNM655366:RNP655367 RXI655366:RXL655367 SHE655366:SHH655367 SRA655366:SRD655367 TAW655366:TAZ655367 TKS655366:TKV655367 TUO655366:TUR655367 UEK655366:UEN655367 UOG655366:UOJ655367 UYC655366:UYF655367 VHY655366:VIB655367 VRU655366:VRX655367 WBQ655366:WBT655367 WLM655366:WLP655367 WVI655366:WVL655367 O720902:R720903 IW720902:IZ720903 SS720902:SV720903 ACO720902:ACR720903 AMK720902:AMN720903 AWG720902:AWJ720903 BGC720902:BGF720903 BPY720902:BQB720903 BZU720902:BZX720903 CJQ720902:CJT720903 CTM720902:CTP720903 DDI720902:DDL720903 DNE720902:DNH720903 DXA720902:DXD720903 EGW720902:EGZ720903 EQS720902:EQV720903 FAO720902:FAR720903 FKK720902:FKN720903 FUG720902:FUJ720903 GEC720902:GEF720903 GNY720902:GOB720903 GXU720902:GXX720903 HHQ720902:HHT720903 HRM720902:HRP720903 IBI720902:IBL720903 ILE720902:ILH720903 IVA720902:IVD720903 JEW720902:JEZ720903 JOS720902:JOV720903 JYO720902:JYR720903 KIK720902:KIN720903 KSG720902:KSJ720903 LCC720902:LCF720903 LLY720902:LMB720903 LVU720902:LVX720903 MFQ720902:MFT720903 MPM720902:MPP720903 MZI720902:MZL720903 NJE720902:NJH720903 NTA720902:NTD720903 OCW720902:OCZ720903 OMS720902:OMV720903 OWO720902:OWR720903 PGK720902:PGN720903 PQG720902:PQJ720903 QAC720902:QAF720903 QJY720902:QKB720903 QTU720902:QTX720903 RDQ720902:RDT720903 RNM720902:RNP720903 RXI720902:RXL720903 SHE720902:SHH720903 SRA720902:SRD720903 TAW720902:TAZ720903 TKS720902:TKV720903 TUO720902:TUR720903 UEK720902:UEN720903 UOG720902:UOJ720903 UYC720902:UYF720903 VHY720902:VIB720903 VRU720902:VRX720903 WBQ720902:WBT720903 WLM720902:WLP720903 WVI720902:WVL720903 O786438:R786439 IW786438:IZ786439 SS786438:SV786439 ACO786438:ACR786439 AMK786438:AMN786439 AWG786438:AWJ786439 BGC786438:BGF786439 BPY786438:BQB786439 BZU786438:BZX786439 CJQ786438:CJT786439 CTM786438:CTP786439 DDI786438:DDL786439 DNE786438:DNH786439 DXA786438:DXD786439 EGW786438:EGZ786439 EQS786438:EQV786439 FAO786438:FAR786439 FKK786438:FKN786439 FUG786438:FUJ786439 GEC786438:GEF786439 GNY786438:GOB786439 GXU786438:GXX786439 HHQ786438:HHT786439 HRM786438:HRP786439 IBI786438:IBL786439 ILE786438:ILH786439 IVA786438:IVD786439 JEW786438:JEZ786439 JOS786438:JOV786439 JYO786438:JYR786439 KIK786438:KIN786439 KSG786438:KSJ786439 LCC786438:LCF786439 LLY786438:LMB786439 LVU786438:LVX786439 MFQ786438:MFT786439 MPM786438:MPP786439 MZI786438:MZL786439 NJE786438:NJH786439 NTA786438:NTD786439 OCW786438:OCZ786439 OMS786438:OMV786439 OWO786438:OWR786439 PGK786438:PGN786439 PQG786438:PQJ786439 QAC786438:QAF786439 QJY786438:QKB786439 QTU786438:QTX786439 RDQ786438:RDT786439 RNM786438:RNP786439 RXI786438:RXL786439 SHE786438:SHH786439 SRA786438:SRD786439 TAW786438:TAZ786439 TKS786438:TKV786439 TUO786438:TUR786439 UEK786438:UEN786439 UOG786438:UOJ786439 UYC786438:UYF786439 VHY786438:VIB786439 VRU786438:VRX786439 WBQ786438:WBT786439 WLM786438:WLP786439 WVI786438:WVL786439 O851974:R851975 IW851974:IZ851975 SS851974:SV851975 ACO851974:ACR851975 AMK851974:AMN851975 AWG851974:AWJ851975 BGC851974:BGF851975 BPY851974:BQB851975 BZU851974:BZX851975 CJQ851974:CJT851975 CTM851974:CTP851975 DDI851974:DDL851975 DNE851974:DNH851975 DXA851974:DXD851975 EGW851974:EGZ851975 EQS851974:EQV851975 FAO851974:FAR851975 FKK851974:FKN851975 FUG851974:FUJ851975 GEC851974:GEF851975 GNY851974:GOB851975 GXU851974:GXX851975 HHQ851974:HHT851975 HRM851974:HRP851975 IBI851974:IBL851975 ILE851974:ILH851975 IVA851974:IVD851975 JEW851974:JEZ851975 JOS851974:JOV851975 JYO851974:JYR851975 KIK851974:KIN851975 KSG851974:KSJ851975 LCC851974:LCF851975 LLY851974:LMB851975 LVU851974:LVX851975 MFQ851974:MFT851975 MPM851974:MPP851975 MZI851974:MZL851975 NJE851974:NJH851975 NTA851974:NTD851975 OCW851974:OCZ851975 OMS851974:OMV851975 OWO851974:OWR851975 PGK851974:PGN851975 PQG851974:PQJ851975 QAC851974:QAF851975 QJY851974:QKB851975 QTU851974:QTX851975 RDQ851974:RDT851975 RNM851974:RNP851975 RXI851974:RXL851975 SHE851974:SHH851975 SRA851974:SRD851975 TAW851974:TAZ851975 TKS851974:TKV851975 TUO851974:TUR851975 UEK851974:UEN851975 UOG851974:UOJ851975 UYC851974:UYF851975 VHY851974:VIB851975 VRU851974:VRX851975 WBQ851974:WBT851975 WLM851974:WLP851975 WVI851974:WVL851975 O917510:R917511 IW917510:IZ917511 SS917510:SV917511 ACO917510:ACR917511 AMK917510:AMN917511 AWG917510:AWJ917511 BGC917510:BGF917511 BPY917510:BQB917511 BZU917510:BZX917511 CJQ917510:CJT917511 CTM917510:CTP917511 DDI917510:DDL917511 DNE917510:DNH917511 DXA917510:DXD917511 EGW917510:EGZ917511 EQS917510:EQV917511 FAO917510:FAR917511 FKK917510:FKN917511 FUG917510:FUJ917511 GEC917510:GEF917511 GNY917510:GOB917511 GXU917510:GXX917511 HHQ917510:HHT917511 HRM917510:HRP917511 IBI917510:IBL917511 ILE917510:ILH917511 IVA917510:IVD917511 JEW917510:JEZ917511 JOS917510:JOV917511 JYO917510:JYR917511 KIK917510:KIN917511 KSG917510:KSJ917511 LCC917510:LCF917511 LLY917510:LMB917511 LVU917510:LVX917511 MFQ917510:MFT917511 MPM917510:MPP917511 MZI917510:MZL917511 NJE917510:NJH917511 NTA917510:NTD917511 OCW917510:OCZ917511 OMS917510:OMV917511 OWO917510:OWR917511 PGK917510:PGN917511 PQG917510:PQJ917511 QAC917510:QAF917511 QJY917510:QKB917511 QTU917510:QTX917511 RDQ917510:RDT917511 RNM917510:RNP917511 RXI917510:RXL917511 SHE917510:SHH917511 SRA917510:SRD917511 TAW917510:TAZ917511 TKS917510:TKV917511 TUO917510:TUR917511 UEK917510:UEN917511 UOG917510:UOJ917511 UYC917510:UYF917511 VHY917510:VIB917511 VRU917510:VRX917511 WBQ917510:WBT917511 WLM917510:WLP917511 WVI917510:WVL917511 O983046:R983047 IW983046:IZ983047 SS983046:SV983047 ACO983046:ACR983047 AMK983046:AMN983047 AWG983046:AWJ983047 BGC983046:BGF983047 BPY983046:BQB983047 BZU983046:BZX983047 CJQ983046:CJT983047 CTM983046:CTP983047 DDI983046:DDL983047 DNE983046:DNH983047 DXA983046:DXD983047 EGW983046:EGZ983047 EQS983046:EQV983047 FAO983046:FAR983047 FKK983046:FKN983047 FUG983046:FUJ983047 GEC983046:GEF983047 GNY983046:GOB983047 GXU983046:GXX983047 HHQ983046:HHT983047 HRM983046:HRP983047 IBI983046:IBL983047 ILE983046:ILH983047 IVA983046:IVD983047 JEW983046:JEZ983047 JOS983046:JOV983047 JYO983046:JYR983047 KIK983046:KIN983047 KSG983046:KSJ983047 LCC983046:LCF983047 LLY983046:LMB983047 LVU983046:LVX983047 MFQ983046:MFT983047 MPM983046:MPP983047 MZI983046:MZL983047 NJE983046:NJH983047 NTA983046:NTD983047 OCW983046:OCZ983047 OMS983046:OMV983047 OWO983046:OWR983047 PGK983046:PGN983047 PQG983046:PQJ983047 QAC983046:QAF983047 QJY983046:QKB983047 QTU983046:QTX983047 RDQ983046:RDT983047 RNM983046:RNP983047 RXI983046:RXL983047 SHE983046:SHH983047 SRA983046:SRD983047 TAW983046:TAZ983047 TKS983046:TKV983047 TUO983046:TUR983047 UEK983046:UEN983047 UOG983046:UOJ983047 UYC983046:UYF983047 VHY983046:VIB983047 VRU983046:VRX983047 WBQ983046:WBT983047 WLM983046:WLP983047 WVI983046:WVL983047 R8:R10 IZ8:IZ10 SV8:SV10 ACR8:ACR10 AMN8:AMN10 AWJ8:AWJ10 BGF8:BGF10 BQB8:BQB10 BZX8:BZX10 CJT8:CJT10 CTP8:CTP10 DDL8:DDL10 DNH8:DNH10 DXD8:DXD10 EGZ8:EGZ10 EQV8:EQV10 FAR8:FAR10 FKN8:FKN10 FUJ8:FUJ10 GEF8:GEF10 GOB8:GOB10 GXX8:GXX10 HHT8:HHT10 HRP8:HRP10 IBL8:IBL10 ILH8:ILH10 IVD8:IVD10 JEZ8:JEZ10 JOV8:JOV10 JYR8:JYR10 KIN8:KIN10 KSJ8:KSJ10 LCF8:LCF10 LMB8:LMB10 LVX8:LVX10 MFT8:MFT10 MPP8:MPP10 MZL8:MZL10 NJH8:NJH10 NTD8:NTD10 OCZ8:OCZ10 OMV8:OMV10 OWR8:OWR10 PGN8:PGN10 PQJ8:PQJ10 QAF8:QAF10 QKB8:QKB10 QTX8:QTX10 RDT8:RDT10 RNP8:RNP10 RXL8:RXL10 SHH8:SHH10 SRD8:SRD10 TAZ8:TAZ10 TKV8:TKV10 TUR8:TUR10 UEN8:UEN10 UOJ8:UOJ10 UYF8:UYF10 VIB8:VIB10 VRX8:VRX10 WBT8:WBT10 WLP8:WLP10 WVL8:WVL10 R65548:R65550 IZ65548:IZ65550 SV65548:SV65550 ACR65548:ACR65550 AMN65548:AMN65550 AWJ65548:AWJ65550 BGF65548:BGF65550 BQB65548:BQB65550 BZX65548:BZX65550 CJT65548:CJT65550 CTP65548:CTP65550 DDL65548:DDL65550 DNH65548:DNH65550 DXD65548:DXD65550 EGZ65548:EGZ65550 EQV65548:EQV65550 FAR65548:FAR65550 FKN65548:FKN65550 FUJ65548:FUJ65550 GEF65548:GEF65550 GOB65548:GOB65550 GXX65548:GXX65550 HHT65548:HHT65550 HRP65548:HRP65550 IBL65548:IBL65550 ILH65548:ILH65550 IVD65548:IVD65550 JEZ65548:JEZ65550 JOV65548:JOV65550 JYR65548:JYR65550 KIN65548:KIN65550 KSJ65548:KSJ65550 LCF65548:LCF65550 LMB65548:LMB65550 LVX65548:LVX65550 MFT65548:MFT65550 MPP65548:MPP65550 MZL65548:MZL65550 NJH65548:NJH65550 NTD65548:NTD65550 OCZ65548:OCZ65550 OMV65548:OMV65550 OWR65548:OWR65550 PGN65548:PGN65550 PQJ65548:PQJ65550 QAF65548:QAF65550 QKB65548:QKB65550 QTX65548:QTX65550 RDT65548:RDT65550 RNP65548:RNP65550 RXL65548:RXL65550 SHH65548:SHH65550 SRD65548:SRD65550 TAZ65548:TAZ65550 TKV65548:TKV65550 TUR65548:TUR65550 UEN65548:UEN65550 UOJ65548:UOJ65550 UYF65548:UYF65550 VIB65548:VIB65550 VRX65548:VRX65550 WBT65548:WBT65550 WLP65548:WLP65550 WVL65548:WVL65550 R131084:R131086 IZ131084:IZ131086 SV131084:SV131086 ACR131084:ACR131086 AMN131084:AMN131086 AWJ131084:AWJ131086 BGF131084:BGF131086 BQB131084:BQB131086 BZX131084:BZX131086 CJT131084:CJT131086 CTP131084:CTP131086 DDL131084:DDL131086 DNH131084:DNH131086 DXD131084:DXD131086 EGZ131084:EGZ131086 EQV131084:EQV131086 FAR131084:FAR131086 FKN131084:FKN131086 FUJ131084:FUJ131086 GEF131084:GEF131086 GOB131084:GOB131086 GXX131084:GXX131086 HHT131084:HHT131086 HRP131084:HRP131086 IBL131084:IBL131086 ILH131084:ILH131086 IVD131084:IVD131086 JEZ131084:JEZ131086 JOV131084:JOV131086 JYR131084:JYR131086 KIN131084:KIN131086 KSJ131084:KSJ131086 LCF131084:LCF131086 LMB131084:LMB131086 LVX131084:LVX131086 MFT131084:MFT131086 MPP131084:MPP131086 MZL131084:MZL131086 NJH131084:NJH131086 NTD131084:NTD131086 OCZ131084:OCZ131086 OMV131084:OMV131086 OWR131084:OWR131086 PGN131084:PGN131086 PQJ131084:PQJ131086 QAF131084:QAF131086 QKB131084:QKB131086 QTX131084:QTX131086 RDT131084:RDT131086 RNP131084:RNP131086 RXL131084:RXL131086 SHH131084:SHH131086 SRD131084:SRD131086 TAZ131084:TAZ131086 TKV131084:TKV131086 TUR131084:TUR131086 UEN131084:UEN131086 UOJ131084:UOJ131086 UYF131084:UYF131086 VIB131084:VIB131086 VRX131084:VRX131086 WBT131084:WBT131086 WLP131084:WLP131086 WVL131084:WVL131086 R196620:R196622 IZ196620:IZ196622 SV196620:SV196622 ACR196620:ACR196622 AMN196620:AMN196622 AWJ196620:AWJ196622 BGF196620:BGF196622 BQB196620:BQB196622 BZX196620:BZX196622 CJT196620:CJT196622 CTP196620:CTP196622 DDL196620:DDL196622 DNH196620:DNH196622 DXD196620:DXD196622 EGZ196620:EGZ196622 EQV196620:EQV196622 FAR196620:FAR196622 FKN196620:FKN196622 FUJ196620:FUJ196622 GEF196620:GEF196622 GOB196620:GOB196622 GXX196620:GXX196622 HHT196620:HHT196622 HRP196620:HRP196622 IBL196620:IBL196622 ILH196620:ILH196622 IVD196620:IVD196622 JEZ196620:JEZ196622 JOV196620:JOV196622 JYR196620:JYR196622 KIN196620:KIN196622 KSJ196620:KSJ196622 LCF196620:LCF196622 LMB196620:LMB196622 LVX196620:LVX196622 MFT196620:MFT196622 MPP196620:MPP196622 MZL196620:MZL196622 NJH196620:NJH196622 NTD196620:NTD196622 OCZ196620:OCZ196622 OMV196620:OMV196622 OWR196620:OWR196622 PGN196620:PGN196622 PQJ196620:PQJ196622 QAF196620:QAF196622 QKB196620:QKB196622 QTX196620:QTX196622 RDT196620:RDT196622 RNP196620:RNP196622 RXL196620:RXL196622 SHH196620:SHH196622 SRD196620:SRD196622 TAZ196620:TAZ196622 TKV196620:TKV196622 TUR196620:TUR196622 UEN196620:UEN196622 UOJ196620:UOJ196622 UYF196620:UYF196622 VIB196620:VIB196622 VRX196620:VRX196622 WBT196620:WBT196622 WLP196620:WLP196622 WVL196620:WVL196622 R262156:R262158 IZ262156:IZ262158 SV262156:SV262158 ACR262156:ACR262158 AMN262156:AMN262158 AWJ262156:AWJ262158 BGF262156:BGF262158 BQB262156:BQB262158 BZX262156:BZX262158 CJT262156:CJT262158 CTP262156:CTP262158 DDL262156:DDL262158 DNH262156:DNH262158 DXD262156:DXD262158 EGZ262156:EGZ262158 EQV262156:EQV262158 FAR262156:FAR262158 FKN262156:FKN262158 FUJ262156:FUJ262158 GEF262156:GEF262158 GOB262156:GOB262158 GXX262156:GXX262158 HHT262156:HHT262158 HRP262156:HRP262158 IBL262156:IBL262158 ILH262156:ILH262158 IVD262156:IVD262158 JEZ262156:JEZ262158 JOV262156:JOV262158 JYR262156:JYR262158 KIN262156:KIN262158 KSJ262156:KSJ262158 LCF262156:LCF262158 LMB262156:LMB262158 LVX262156:LVX262158 MFT262156:MFT262158 MPP262156:MPP262158 MZL262156:MZL262158 NJH262156:NJH262158 NTD262156:NTD262158 OCZ262156:OCZ262158 OMV262156:OMV262158 OWR262156:OWR262158 PGN262156:PGN262158 PQJ262156:PQJ262158 QAF262156:QAF262158 QKB262156:QKB262158 QTX262156:QTX262158 RDT262156:RDT262158 RNP262156:RNP262158 RXL262156:RXL262158 SHH262156:SHH262158 SRD262156:SRD262158 TAZ262156:TAZ262158 TKV262156:TKV262158 TUR262156:TUR262158 UEN262156:UEN262158 UOJ262156:UOJ262158 UYF262156:UYF262158 VIB262156:VIB262158 VRX262156:VRX262158 WBT262156:WBT262158 WLP262156:WLP262158 WVL262156:WVL262158 R327692:R327694 IZ327692:IZ327694 SV327692:SV327694 ACR327692:ACR327694 AMN327692:AMN327694 AWJ327692:AWJ327694 BGF327692:BGF327694 BQB327692:BQB327694 BZX327692:BZX327694 CJT327692:CJT327694 CTP327692:CTP327694 DDL327692:DDL327694 DNH327692:DNH327694 DXD327692:DXD327694 EGZ327692:EGZ327694 EQV327692:EQV327694 FAR327692:FAR327694 FKN327692:FKN327694 FUJ327692:FUJ327694 GEF327692:GEF327694 GOB327692:GOB327694 GXX327692:GXX327694 HHT327692:HHT327694 HRP327692:HRP327694 IBL327692:IBL327694 ILH327692:ILH327694 IVD327692:IVD327694 JEZ327692:JEZ327694 JOV327692:JOV327694 JYR327692:JYR327694 KIN327692:KIN327694 KSJ327692:KSJ327694 LCF327692:LCF327694 LMB327692:LMB327694 LVX327692:LVX327694 MFT327692:MFT327694 MPP327692:MPP327694 MZL327692:MZL327694 NJH327692:NJH327694 NTD327692:NTD327694 OCZ327692:OCZ327694 OMV327692:OMV327694 OWR327692:OWR327694 PGN327692:PGN327694 PQJ327692:PQJ327694 QAF327692:QAF327694 QKB327692:QKB327694 QTX327692:QTX327694 RDT327692:RDT327694 RNP327692:RNP327694 RXL327692:RXL327694 SHH327692:SHH327694 SRD327692:SRD327694 TAZ327692:TAZ327694 TKV327692:TKV327694 TUR327692:TUR327694 UEN327692:UEN327694 UOJ327692:UOJ327694 UYF327692:UYF327694 VIB327692:VIB327694 VRX327692:VRX327694 WBT327692:WBT327694 WLP327692:WLP327694 WVL327692:WVL327694 R393228:R393230 IZ393228:IZ393230 SV393228:SV393230 ACR393228:ACR393230 AMN393228:AMN393230 AWJ393228:AWJ393230 BGF393228:BGF393230 BQB393228:BQB393230 BZX393228:BZX393230 CJT393228:CJT393230 CTP393228:CTP393230 DDL393228:DDL393230 DNH393228:DNH393230 DXD393228:DXD393230 EGZ393228:EGZ393230 EQV393228:EQV393230 FAR393228:FAR393230 FKN393228:FKN393230 FUJ393228:FUJ393230 GEF393228:GEF393230 GOB393228:GOB393230 GXX393228:GXX393230 HHT393228:HHT393230 HRP393228:HRP393230 IBL393228:IBL393230 ILH393228:ILH393230 IVD393228:IVD393230 JEZ393228:JEZ393230 JOV393228:JOV393230 JYR393228:JYR393230 KIN393228:KIN393230 KSJ393228:KSJ393230 LCF393228:LCF393230 LMB393228:LMB393230 LVX393228:LVX393230 MFT393228:MFT393230 MPP393228:MPP393230 MZL393228:MZL393230 NJH393228:NJH393230 NTD393228:NTD393230 OCZ393228:OCZ393230 OMV393228:OMV393230 OWR393228:OWR393230 PGN393228:PGN393230 PQJ393228:PQJ393230 QAF393228:QAF393230 QKB393228:QKB393230 QTX393228:QTX393230 RDT393228:RDT393230 RNP393228:RNP393230 RXL393228:RXL393230 SHH393228:SHH393230 SRD393228:SRD393230 TAZ393228:TAZ393230 TKV393228:TKV393230 TUR393228:TUR393230 UEN393228:UEN393230 UOJ393228:UOJ393230 UYF393228:UYF393230 VIB393228:VIB393230 VRX393228:VRX393230 WBT393228:WBT393230 WLP393228:WLP393230 WVL393228:WVL393230 R458764:R458766 IZ458764:IZ458766 SV458764:SV458766 ACR458764:ACR458766 AMN458764:AMN458766 AWJ458764:AWJ458766 BGF458764:BGF458766 BQB458764:BQB458766 BZX458764:BZX458766 CJT458764:CJT458766 CTP458764:CTP458766 DDL458764:DDL458766 DNH458764:DNH458766 DXD458764:DXD458766 EGZ458764:EGZ458766 EQV458764:EQV458766 FAR458764:FAR458766 FKN458764:FKN458766 FUJ458764:FUJ458766 GEF458764:GEF458766 GOB458764:GOB458766 GXX458764:GXX458766 HHT458764:HHT458766 HRP458764:HRP458766 IBL458764:IBL458766 ILH458764:ILH458766 IVD458764:IVD458766 JEZ458764:JEZ458766 JOV458764:JOV458766 JYR458764:JYR458766 KIN458764:KIN458766 KSJ458764:KSJ458766 LCF458764:LCF458766 LMB458764:LMB458766 LVX458764:LVX458766 MFT458764:MFT458766 MPP458764:MPP458766 MZL458764:MZL458766 NJH458764:NJH458766 NTD458764:NTD458766 OCZ458764:OCZ458766 OMV458764:OMV458766 OWR458764:OWR458766 PGN458764:PGN458766 PQJ458764:PQJ458766 QAF458764:QAF458766 QKB458764:QKB458766 QTX458764:QTX458766 RDT458764:RDT458766 RNP458764:RNP458766 RXL458764:RXL458766 SHH458764:SHH458766 SRD458764:SRD458766 TAZ458764:TAZ458766 TKV458764:TKV458766 TUR458764:TUR458766 UEN458764:UEN458766 UOJ458764:UOJ458766 UYF458764:UYF458766 VIB458764:VIB458766 VRX458764:VRX458766 WBT458764:WBT458766 WLP458764:WLP458766 WVL458764:WVL458766 R524300:R524302 IZ524300:IZ524302 SV524300:SV524302 ACR524300:ACR524302 AMN524300:AMN524302 AWJ524300:AWJ524302 BGF524300:BGF524302 BQB524300:BQB524302 BZX524300:BZX524302 CJT524300:CJT524302 CTP524300:CTP524302 DDL524300:DDL524302 DNH524300:DNH524302 DXD524300:DXD524302 EGZ524300:EGZ524302 EQV524300:EQV524302 FAR524300:FAR524302 FKN524300:FKN524302 FUJ524300:FUJ524302 GEF524300:GEF524302 GOB524300:GOB524302 GXX524300:GXX524302 HHT524300:HHT524302 HRP524300:HRP524302 IBL524300:IBL524302 ILH524300:ILH524302 IVD524300:IVD524302 JEZ524300:JEZ524302 JOV524300:JOV524302 JYR524300:JYR524302 KIN524300:KIN524302 KSJ524300:KSJ524302 LCF524300:LCF524302 LMB524300:LMB524302 LVX524300:LVX524302 MFT524300:MFT524302 MPP524300:MPP524302 MZL524300:MZL524302 NJH524300:NJH524302 NTD524300:NTD524302 OCZ524300:OCZ524302 OMV524300:OMV524302 OWR524300:OWR524302 PGN524300:PGN524302 PQJ524300:PQJ524302 QAF524300:QAF524302 QKB524300:QKB524302 QTX524300:QTX524302 RDT524300:RDT524302 RNP524300:RNP524302 RXL524300:RXL524302 SHH524300:SHH524302 SRD524300:SRD524302 TAZ524300:TAZ524302 TKV524300:TKV524302 TUR524300:TUR524302 UEN524300:UEN524302 UOJ524300:UOJ524302 UYF524300:UYF524302 VIB524300:VIB524302 VRX524300:VRX524302 WBT524300:WBT524302 WLP524300:WLP524302 WVL524300:WVL524302 R589836:R589838 IZ589836:IZ589838 SV589836:SV589838 ACR589836:ACR589838 AMN589836:AMN589838 AWJ589836:AWJ589838 BGF589836:BGF589838 BQB589836:BQB589838 BZX589836:BZX589838 CJT589836:CJT589838 CTP589836:CTP589838 DDL589836:DDL589838 DNH589836:DNH589838 DXD589836:DXD589838 EGZ589836:EGZ589838 EQV589836:EQV589838 FAR589836:FAR589838 FKN589836:FKN589838 FUJ589836:FUJ589838 GEF589836:GEF589838 GOB589836:GOB589838 GXX589836:GXX589838 HHT589836:HHT589838 HRP589836:HRP589838 IBL589836:IBL589838 ILH589836:ILH589838 IVD589836:IVD589838 JEZ589836:JEZ589838 JOV589836:JOV589838 JYR589836:JYR589838 KIN589836:KIN589838 KSJ589836:KSJ589838 LCF589836:LCF589838 LMB589836:LMB589838 LVX589836:LVX589838 MFT589836:MFT589838 MPP589836:MPP589838 MZL589836:MZL589838 NJH589836:NJH589838 NTD589836:NTD589838 OCZ589836:OCZ589838 OMV589836:OMV589838 OWR589836:OWR589838 PGN589836:PGN589838 PQJ589836:PQJ589838 QAF589836:QAF589838 QKB589836:QKB589838 QTX589836:QTX589838 RDT589836:RDT589838 RNP589836:RNP589838 RXL589836:RXL589838 SHH589836:SHH589838 SRD589836:SRD589838 TAZ589836:TAZ589838 TKV589836:TKV589838 TUR589836:TUR589838 UEN589836:UEN589838 UOJ589836:UOJ589838 UYF589836:UYF589838 VIB589836:VIB589838 VRX589836:VRX589838 WBT589836:WBT589838 WLP589836:WLP589838 WVL589836:WVL589838 R655372:R655374 IZ655372:IZ655374 SV655372:SV655374 ACR655372:ACR655374 AMN655372:AMN655374 AWJ655372:AWJ655374 BGF655372:BGF655374 BQB655372:BQB655374 BZX655372:BZX655374 CJT655372:CJT655374 CTP655372:CTP655374 DDL655372:DDL655374 DNH655372:DNH655374 DXD655372:DXD655374 EGZ655372:EGZ655374 EQV655372:EQV655374 FAR655372:FAR655374 FKN655372:FKN655374 FUJ655372:FUJ655374 GEF655372:GEF655374 GOB655372:GOB655374 GXX655372:GXX655374 HHT655372:HHT655374 HRP655372:HRP655374 IBL655372:IBL655374 ILH655372:ILH655374 IVD655372:IVD655374 JEZ655372:JEZ655374 JOV655372:JOV655374 JYR655372:JYR655374 KIN655372:KIN655374 KSJ655372:KSJ655374 LCF655372:LCF655374 LMB655372:LMB655374 LVX655372:LVX655374 MFT655372:MFT655374 MPP655372:MPP655374 MZL655372:MZL655374 NJH655372:NJH655374 NTD655372:NTD655374 OCZ655372:OCZ655374 OMV655372:OMV655374 OWR655372:OWR655374 PGN655372:PGN655374 PQJ655372:PQJ655374 QAF655372:QAF655374 QKB655372:QKB655374 QTX655372:QTX655374 RDT655372:RDT655374 RNP655372:RNP655374 RXL655372:RXL655374 SHH655372:SHH655374 SRD655372:SRD655374 TAZ655372:TAZ655374 TKV655372:TKV655374 TUR655372:TUR655374 UEN655372:UEN655374 UOJ655372:UOJ655374 UYF655372:UYF655374 VIB655372:VIB655374 VRX655372:VRX655374 WBT655372:WBT655374 WLP655372:WLP655374 WVL655372:WVL655374 R720908:R720910 IZ720908:IZ720910 SV720908:SV720910 ACR720908:ACR720910 AMN720908:AMN720910 AWJ720908:AWJ720910 BGF720908:BGF720910 BQB720908:BQB720910 BZX720908:BZX720910 CJT720908:CJT720910 CTP720908:CTP720910 DDL720908:DDL720910 DNH720908:DNH720910 DXD720908:DXD720910 EGZ720908:EGZ720910 EQV720908:EQV720910 FAR720908:FAR720910 FKN720908:FKN720910 FUJ720908:FUJ720910 GEF720908:GEF720910 GOB720908:GOB720910 GXX720908:GXX720910 HHT720908:HHT720910 HRP720908:HRP720910 IBL720908:IBL720910 ILH720908:ILH720910 IVD720908:IVD720910 JEZ720908:JEZ720910 JOV720908:JOV720910 JYR720908:JYR720910 KIN720908:KIN720910 KSJ720908:KSJ720910 LCF720908:LCF720910 LMB720908:LMB720910 LVX720908:LVX720910 MFT720908:MFT720910 MPP720908:MPP720910 MZL720908:MZL720910 NJH720908:NJH720910 NTD720908:NTD720910 OCZ720908:OCZ720910 OMV720908:OMV720910 OWR720908:OWR720910 PGN720908:PGN720910 PQJ720908:PQJ720910 QAF720908:QAF720910 QKB720908:QKB720910 QTX720908:QTX720910 RDT720908:RDT720910 RNP720908:RNP720910 RXL720908:RXL720910 SHH720908:SHH720910 SRD720908:SRD720910 TAZ720908:TAZ720910 TKV720908:TKV720910 TUR720908:TUR720910 UEN720908:UEN720910 UOJ720908:UOJ720910 UYF720908:UYF720910 VIB720908:VIB720910 VRX720908:VRX720910 WBT720908:WBT720910 WLP720908:WLP720910 WVL720908:WVL720910 R786444:R786446 IZ786444:IZ786446 SV786444:SV786446 ACR786444:ACR786446 AMN786444:AMN786446 AWJ786444:AWJ786446 BGF786444:BGF786446 BQB786444:BQB786446 BZX786444:BZX786446 CJT786444:CJT786446 CTP786444:CTP786446 DDL786444:DDL786446 DNH786444:DNH786446 DXD786444:DXD786446 EGZ786444:EGZ786446 EQV786444:EQV786446 FAR786444:FAR786446 FKN786444:FKN786446 FUJ786444:FUJ786446 GEF786444:GEF786446 GOB786444:GOB786446 GXX786444:GXX786446 HHT786444:HHT786446 HRP786444:HRP786446 IBL786444:IBL786446 ILH786444:ILH786446 IVD786444:IVD786446 JEZ786444:JEZ786446 JOV786444:JOV786446 JYR786444:JYR786446 KIN786444:KIN786446 KSJ786444:KSJ786446 LCF786444:LCF786446 LMB786444:LMB786446 LVX786444:LVX786446 MFT786444:MFT786446 MPP786444:MPP786446 MZL786444:MZL786446 NJH786444:NJH786446 NTD786444:NTD786446 OCZ786444:OCZ786446 OMV786444:OMV786446 OWR786444:OWR786446 PGN786444:PGN786446 PQJ786444:PQJ786446 QAF786444:QAF786446 QKB786444:QKB786446 QTX786444:QTX786446 RDT786444:RDT786446 RNP786444:RNP786446 RXL786444:RXL786446 SHH786444:SHH786446 SRD786444:SRD786446 TAZ786444:TAZ786446 TKV786444:TKV786446 TUR786444:TUR786446 UEN786444:UEN786446 UOJ786444:UOJ786446 UYF786444:UYF786446 VIB786444:VIB786446 VRX786444:VRX786446 WBT786444:WBT786446 WLP786444:WLP786446 WVL786444:WVL786446 R851980:R851982 IZ851980:IZ851982 SV851980:SV851982 ACR851980:ACR851982 AMN851980:AMN851982 AWJ851980:AWJ851982 BGF851980:BGF851982 BQB851980:BQB851982 BZX851980:BZX851982 CJT851980:CJT851982 CTP851980:CTP851982 DDL851980:DDL851982 DNH851980:DNH851982 DXD851980:DXD851982 EGZ851980:EGZ851982 EQV851980:EQV851982 FAR851980:FAR851982 FKN851980:FKN851982 FUJ851980:FUJ851982 GEF851980:GEF851982 GOB851980:GOB851982 GXX851980:GXX851982 HHT851980:HHT851982 HRP851980:HRP851982 IBL851980:IBL851982 ILH851980:ILH851982 IVD851980:IVD851982 JEZ851980:JEZ851982 JOV851980:JOV851982 JYR851980:JYR851982 KIN851980:KIN851982 KSJ851980:KSJ851982 LCF851980:LCF851982 LMB851980:LMB851982 LVX851980:LVX851982 MFT851980:MFT851982 MPP851980:MPP851982 MZL851980:MZL851982 NJH851980:NJH851982 NTD851980:NTD851982 OCZ851980:OCZ851982 OMV851980:OMV851982 OWR851980:OWR851982 PGN851980:PGN851982 PQJ851980:PQJ851982 QAF851980:QAF851982 QKB851980:QKB851982 QTX851980:QTX851982 RDT851980:RDT851982 RNP851980:RNP851982 RXL851980:RXL851982 SHH851980:SHH851982 SRD851980:SRD851982 TAZ851980:TAZ851982 TKV851980:TKV851982 TUR851980:TUR851982 UEN851980:UEN851982 UOJ851980:UOJ851982 UYF851980:UYF851982 VIB851980:VIB851982 VRX851980:VRX851982 WBT851980:WBT851982 WLP851980:WLP851982 WVL851980:WVL851982 R917516:R917518 IZ917516:IZ917518 SV917516:SV917518 ACR917516:ACR917518 AMN917516:AMN917518 AWJ917516:AWJ917518 BGF917516:BGF917518 BQB917516:BQB917518 BZX917516:BZX917518 CJT917516:CJT917518 CTP917516:CTP917518 DDL917516:DDL917518 DNH917516:DNH917518 DXD917516:DXD917518 EGZ917516:EGZ917518 EQV917516:EQV917518 FAR917516:FAR917518 FKN917516:FKN917518 FUJ917516:FUJ917518 GEF917516:GEF917518 GOB917516:GOB917518 GXX917516:GXX917518 HHT917516:HHT917518 HRP917516:HRP917518 IBL917516:IBL917518 ILH917516:ILH917518 IVD917516:IVD917518 JEZ917516:JEZ917518 JOV917516:JOV917518 JYR917516:JYR917518 KIN917516:KIN917518 KSJ917516:KSJ917518 LCF917516:LCF917518 LMB917516:LMB917518 LVX917516:LVX917518 MFT917516:MFT917518 MPP917516:MPP917518 MZL917516:MZL917518 NJH917516:NJH917518 NTD917516:NTD917518 OCZ917516:OCZ917518 OMV917516:OMV917518 OWR917516:OWR917518 PGN917516:PGN917518 PQJ917516:PQJ917518 QAF917516:QAF917518 QKB917516:QKB917518 QTX917516:QTX917518 RDT917516:RDT917518 RNP917516:RNP917518 RXL917516:RXL917518 SHH917516:SHH917518 SRD917516:SRD917518 TAZ917516:TAZ917518 TKV917516:TKV917518 TUR917516:TUR917518 UEN917516:UEN917518 UOJ917516:UOJ917518 UYF917516:UYF917518 VIB917516:VIB917518 VRX917516:VRX917518 WBT917516:WBT917518 WLP917516:WLP917518 WVL917516:WVL917518 R983052:R983054 IZ983052:IZ983054 SV983052:SV983054 ACR983052:ACR983054 AMN983052:AMN983054 AWJ983052:AWJ983054 BGF983052:BGF983054 BQB983052:BQB983054 BZX983052:BZX983054 CJT983052:CJT983054 CTP983052:CTP983054 DDL983052:DDL983054 DNH983052:DNH983054 DXD983052:DXD983054 EGZ983052:EGZ983054 EQV983052:EQV983054 FAR983052:FAR983054 FKN983052:FKN983054 FUJ983052:FUJ983054 GEF983052:GEF983054 GOB983052:GOB983054 GXX983052:GXX983054 HHT983052:HHT983054 HRP983052:HRP983054 IBL983052:IBL983054 ILH983052:ILH983054 IVD983052:IVD983054 JEZ983052:JEZ983054 JOV983052:JOV983054 JYR983052:JYR983054 KIN983052:KIN983054 KSJ983052:KSJ983054 LCF983052:LCF983054 LMB983052:LMB983054 LVX983052:LVX983054 MFT983052:MFT983054 MPP983052:MPP983054 MZL983052:MZL983054 NJH983052:NJH983054 NTD983052:NTD983054 OCZ983052:OCZ983054 OMV983052:OMV983054 OWR983052:OWR983054 PGN983052:PGN983054 PQJ983052:PQJ983054 QAF983052:QAF983054 QKB983052:QKB983054 QTX983052:QTX983054 RDT983052:RDT983054 RNP983052:RNP983054 RXL983052:RXL983054 SHH983052:SHH983054 SRD983052:SRD983054 TAZ983052:TAZ983054 TKV983052:TKV983054 TUR983052:TUR983054 UEN983052:UEN983054 UOJ983052:UOJ983054 UYF983052:UYF983054 VIB983052:VIB983054 VRX983052:VRX983054 WBT983052:WBT983054 WLP983052:WLP983054 WVL983052:WVL983054 JO44:JR45 TK44:TN45 ADG44:ADJ45 ANC44:ANF45 AWY44:AXB45 BGU44:BGX45 BQQ44:BQT45 CAM44:CAP45 CKI44:CKL45 CUE44:CUH45 DEA44:DED45 DNW44:DNZ45 DXS44:DXV45 EHO44:EHR45 ERK44:ERN45 FBG44:FBJ45 FLC44:FLF45 FUY44:FVB45 GEU44:GEX45 GOQ44:GOT45 GYM44:GYP45 HII44:HIL45 HSE44:HSH45 ICA44:ICD45 ILW44:ILZ45 IVS44:IVV45 JFO44:JFR45 JPK44:JPN45 JZG44:JZJ45 KJC44:KJF45 KSY44:KTB45 LCU44:LCX45 LMQ44:LMT45 LWM44:LWP45 MGI44:MGL45 MQE44:MQH45 NAA44:NAD45 NJW44:NJZ45 NTS44:NTV45 ODO44:ODR45 ONK44:ONN45 OXG44:OXJ45 PHC44:PHF45 PQY44:PRB45 QAU44:QAX45 QKQ44:QKT45 QUM44:QUP45 REI44:REL45 ROE44:ROH45 RYA44:RYD45 SHW44:SHZ45 SRS44:SRV45 TBO44:TBR45 TLK44:TLN45 TVG44:TVJ45 UFC44:UFF45 UOY44:UPB45 UYU44:UYX45 VIQ44:VIT45 VSM44:VSP45 WCI44:WCL45 WME44:WMH45 WWA44:WWD45 JO65581:JR65581 TK65581:TN65581 ADG65581:ADJ65581 ANC65581:ANF65581 AWY65581:AXB65581 BGU65581:BGX65581 BQQ65581:BQT65581 CAM65581:CAP65581 CKI65581:CKL65581 CUE65581:CUH65581 DEA65581:DED65581 DNW65581:DNZ65581 DXS65581:DXV65581 EHO65581:EHR65581 ERK65581:ERN65581 FBG65581:FBJ65581 FLC65581:FLF65581 FUY65581:FVB65581 GEU65581:GEX65581 GOQ65581:GOT65581 GYM65581:GYP65581 HII65581:HIL65581 HSE65581:HSH65581 ICA65581:ICD65581 ILW65581:ILZ65581 IVS65581:IVV65581 JFO65581:JFR65581 JPK65581:JPN65581 JZG65581:JZJ65581 KJC65581:KJF65581 KSY65581:KTB65581 LCU65581:LCX65581 LMQ65581:LMT65581 LWM65581:LWP65581 MGI65581:MGL65581 MQE65581:MQH65581 NAA65581:NAD65581 NJW65581:NJZ65581 NTS65581:NTV65581 ODO65581:ODR65581 ONK65581:ONN65581 OXG65581:OXJ65581 PHC65581:PHF65581 PQY65581:PRB65581 QAU65581:QAX65581 QKQ65581:QKT65581 QUM65581:QUP65581 REI65581:REL65581 ROE65581:ROH65581 RYA65581:RYD65581 SHW65581:SHZ65581 SRS65581:SRV65581 TBO65581:TBR65581 TLK65581:TLN65581 TVG65581:TVJ65581 UFC65581:UFF65581 UOY65581:UPB65581 UYU65581:UYX65581 VIQ65581:VIT65581 VSM65581:VSP65581 WCI65581:WCL65581 WME65581:WMH65581 WWA65581:WWD65581 JO131117:JR131117 TK131117:TN131117 ADG131117:ADJ131117 ANC131117:ANF131117 AWY131117:AXB131117 BGU131117:BGX131117 BQQ131117:BQT131117 CAM131117:CAP131117 CKI131117:CKL131117 CUE131117:CUH131117 DEA131117:DED131117 DNW131117:DNZ131117 DXS131117:DXV131117 EHO131117:EHR131117 ERK131117:ERN131117 FBG131117:FBJ131117 FLC131117:FLF131117 FUY131117:FVB131117 GEU131117:GEX131117 GOQ131117:GOT131117 GYM131117:GYP131117 HII131117:HIL131117 HSE131117:HSH131117 ICA131117:ICD131117 ILW131117:ILZ131117 IVS131117:IVV131117 JFO131117:JFR131117 JPK131117:JPN131117 JZG131117:JZJ131117 KJC131117:KJF131117 KSY131117:KTB131117 LCU131117:LCX131117 LMQ131117:LMT131117 LWM131117:LWP131117 MGI131117:MGL131117 MQE131117:MQH131117 NAA131117:NAD131117 NJW131117:NJZ131117 NTS131117:NTV131117 ODO131117:ODR131117 ONK131117:ONN131117 OXG131117:OXJ131117 PHC131117:PHF131117 PQY131117:PRB131117 QAU131117:QAX131117 QKQ131117:QKT131117 QUM131117:QUP131117 REI131117:REL131117 ROE131117:ROH131117 RYA131117:RYD131117 SHW131117:SHZ131117 SRS131117:SRV131117 TBO131117:TBR131117 TLK131117:TLN131117 TVG131117:TVJ131117 UFC131117:UFF131117 UOY131117:UPB131117 UYU131117:UYX131117 VIQ131117:VIT131117 VSM131117:VSP131117 WCI131117:WCL131117 WME131117:WMH131117 WWA131117:WWD131117 JO196653:JR196653 TK196653:TN196653 ADG196653:ADJ196653 ANC196653:ANF196653 AWY196653:AXB196653 BGU196653:BGX196653 BQQ196653:BQT196653 CAM196653:CAP196653 CKI196653:CKL196653 CUE196653:CUH196653 DEA196653:DED196653 DNW196653:DNZ196653 DXS196653:DXV196653 EHO196653:EHR196653 ERK196653:ERN196653 FBG196653:FBJ196653 FLC196653:FLF196653 FUY196653:FVB196653 GEU196653:GEX196653 GOQ196653:GOT196653 GYM196653:GYP196653 HII196653:HIL196653 HSE196653:HSH196653 ICA196653:ICD196653 ILW196653:ILZ196653 IVS196653:IVV196653 JFO196653:JFR196653 JPK196653:JPN196653 JZG196653:JZJ196653 KJC196653:KJF196653 KSY196653:KTB196653 LCU196653:LCX196653 LMQ196653:LMT196653 LWM196653:LWP196653 MGI196653:MGL196653 MQE196653:MQH196653 NAA196653:NAD196653 NJW196653:NJZ196653 NTS196653:NTV196653 ODO196653:ODR196653 ONK196653:ONN196653 OXG196653:OXJ196653 PHC196653:PHF196653 PQY196653:PRB196653 QAU196653:QAX196653 QKQ196653:QKT196653 QUM196653:QUP196653 REI196653:REL196653 ROE196653:ROH196653 RYA196653:RYD196653 SHW196653:SHZ196653 SRS196653:SRV196653 TBO196653:TBR196653 TLK196653:TLN196653 TVG196653:TVJ196653 UFC196653:UFF196653 UOY196653:UPB196653 UYU196653:UYX196653 VIQ196653:VIT196653 VSM196653:VSP196653 WCI196653:WCL196653 WME196653:WMH196653 WWA196653:WWD196653 JO262189:JR262189 TK262189:TN262189 ADG262189:ADJ262189 ANC262189:ANF262189 AWY262189:AXB262189 BGU262189:BGX262189 BQQ262189:BQT262189 CAM262189:CAP262189 CKI262189:CKL262189 CUE262189:CUH262189 DEA262189:DED262189 DNW262189:DNZ262189 DXS262189:DXV262189 EHO262189:EHR262189 ERK262189:ERN262189 FBG262189:FBJ262189 FLC262189:FLF262189 FUY262189:FVB262189 GEU262189:GEX262189 GOQ262189:GOT262189 GYM262189:GYP262189 HII262189:HIL262189 HSE262189:HSH262189 ICA262189:ICD262189 ILW262189:ILZ262189 IVS262189:IVV262189 JFO262189:JFR262189 JPK262189:JPN262189 JZG262189:JZJ262189 KJC262189:KJF262189 KSY262189:KTB262189 LCU262189:LCX262189 LMQ262189:LMT262189 LWM262189:LWP262189 MGI262189:MGL262189 MQE262189:MQH262189 NAA262189:NAD262189 NJW262189:NJZ262189 NTS262189:NTV262189 ODO262189:ODR262189 ONK262189:ONN262189 OXG262189:OXJ262189 PHC262189:PHF262189 PQY262189:PRB262189 QAU262189:QAX262189 QKQ262189:QKT262189 QUM262189:QUP262189 REI262189:REL262189 ROE262189:ROH262189 RYA262189:RYD262189 SHW262189:SHZ262189 SRS262189:SRV262189 TBO262189:TBR262189 TLK262189:TLN262189 TVG262189:TVJ262189 UFC262189:UFF262189 UOY262189:UPB262189 UYU262189:UYX262189 VIQ262189:VIT262189 VSM262189:VSP262189 WCI262189:WCL262189 WME262189:WMH262189 WWA262189:WWD262189 JO327725:JR327725 TK327725:TN327725 ADG327725:ADJ327725 ANC327725:ANF327725 AWY327725:AXB327725 BGU327725:BGX327725 BQQ327725:BQT327725 CAM327725:CAP327725 CKI327725:CKL327725 CUE327725:CUH327725 DEA327725:DED327725 DNW327725:DNZ327725 DXS327725:DXV327725 EHO327725:EHR327725 ERK327725:ERN327725 FBG327725:FBJ327725 FLC327725:FLF327725 FUY327725:FVB327725 GEU327725:GEX327725 GOQ327725:GOT327725 GYM327725:GYP327725 HII327725:HIL327725 HSE327725:HSH327725 ICA327725:ICD327725 ILW327725:ILZ327725 IVS327725:IVV327725 JFO327725:JFR327725 JPK327725:JPN327725 JZG327725:JZJ327725 KJC327725:KJF327725 KSY327725:KTB327725 LCU327725:LCX327725 LMQ327725:LMT327725 LWM327725:LWP327725 MGI327725:MGL327725 MQE327725:MQH327725 NAA327725:NAD327725 NJW327725:NJZ327725 NTS327725:NTV327725 ODO327725:ODR327725 ONK327725:ONN327725 OXG327725:OXJ327725 PHC327725:PHF327725 PQY327725:PRB327725 QAU327725:QAX327725 QKQ327725:QKT327725 QUM327725:QUP327725 REI327725:REL327725 ROE327725:ROH327725 RYA327725:RYD327725 SHW327725:SHZ327725 SRS327725:SRV327725 TBO327725:TBR327725 TLK327725:TLN327725 TVG327725:TVJ327725 UFC327725:UFF327725 UOY327725:UPB327725 UYU327725:UYX327725 VIQ327725:VIT327725 VSM327725:VSP327725 WCI327725:WCL327725 WME327725:WMH327725 WWA327725:WWD327725 JO393261:JR393261 TK393261:TN393261 ADG393261:ADJ393261 ANC393261:ANF393261 AWY393261:AXB393261 BGU393261:BGX393261 BQQ393261:BQT393261 CAM393261:CAP393261 CKI393261:CKL393261 CUE393261:CUH393261 DEA393261:DED393261 DNW393261:DNZ393261 DXS393261:DXV393261 EHO393261:EHR393261 ERK393261:ERN393261 FBG393261:FBJ393261 FLC393261:FLF393261 FUY393261:FVB393261 GEU393261:GEX393261 GOQ393261:GOT393261 GYM393261:GYP393261 HII393261:HIL393261 HSE393261:HSH393261 ICA393261:ICD393261 ILW393261:ILZ393261 IVS393261:IVV393261 JFO393261:JFR393261 JPK393261:JPN393261 JZG393261:JZJ393261 KJC393261:KJF393261 KSY393261:KTB393261 LCU393261:LCX393261 LMQ393261:LMT393261 LWM393261:LWP393261 MGI393261:MGL393261 MQE393261:MQH393261 NAA393261:NAD393261 NJW393261:NJZ393261 NTS393261:NTV393261 ODO393261:ODR393261 ONK393261:ONN393261 OXG393261:OXJ393261 PHC393261:PHF393261 PQY393261:PRB393261 QAU393261:QAX393261 QKQ393261:QKT393261 QUM393261:QUP393261 REI393261:REL393261 ROE393261:ROH393261 RYA393261:RYD393261 SHW393261:SHZ393261 SRS393261:SRV393261 TBO393261:TBR393261 TLK393261:TLN393261 TVG393261:TVJ393261 UFC393261:UFF393261 UOY393261:UPB393261 UYU393261:UYX393261 VIQ393261:VIT393261 VSM393261:VSP393261 WCI393261:WCL393261 WME393261:WMH393261 WWA393261:WWD393261 JO458797:JR458797 TK458797:TN458797 ADG458797:ADJ458797 ANC458797:ANF458797 AWY458797:AXB458797 BGU458797:BGX458797 BQQ458797:BQT458797 CAM458797:CAP458797 CKI458797:CKL458797 CUE458797:CUH458797 DEA458797:DED458797 DNW458797:DNZ458797 DXS458797:DXV458797 EHO458797:EHR458797 ERK458797:ERN458797 FBG458797:FBJ458797 FLC458797:FLF458797 FUY458797:FVB458797 GEU458797:GEX458797 GOQ458797:GOT458797 GYM458797:GYP458797 HII458797:HIL458797 HSE458797:HSH458797 ICA458797:ICD458797 ILW458797:ILZ458797 IVS458797:IVV458797 JFO458797:JFR458797 JPK458797:JPN458797 JZG458797:JZJ458797 KJC458797:KJF458797 KSY458797:KTB458797 LCU458797:LCX458797 LMQ458797:LMT458797 LWM458797:LWP458797 MGI458797:MGL458797 MQE458797:MQH458797 NAA458797:NAD458797 NJW458797:NJZ458797 NTS458797:NTV458797 ODO458797:ODR458797 ONK458797:ONN458797 OXG458797:OXJ458797 PHC458797:PHF458797 PQY458797:PRB458797 QAU458797:QAX458797 QKQ458797:QKT458797 QUM458797:QUP458797 REI458797:REL458797 ROE458797:ROH458797 RYA458797:RYD458797 SHW458797:SHZ458797 SRS458797:SRV458797 TBO458797:TBR458797 TLK458797:TLN458797 TVG458797:TVJ458797 UFC458797:UFF458797 UOY458797:UPB458797 UYU458797:UYX458797 VIQ458797:VIT458797 VSM458797:VSP458797 WCI458797:WCL458797 WME458797:WMH458797 WWA458797:WWD458797 JO524333:JR524333 TK524333:TN524333 ADG524333:ADJ524333 ANC524333:ANF524333 AWY524333:AXB524333 BGU524333:BGX524333 BQQ524333:BQT524333 CAM524333:CAP524333 CKI524333:CKL524333 CUE524333:CUH524333 DEA524333:DED524333 DNW524333:DNZ524333 DXS524333:DXV524333 EHO524333:EHR524333 ERK524333:ERN524333 FBG524333:FBJ524333 FLC524333:FLF524333 FUY524333:FVB524333 GEU524333:GEX524333 GOQ524333:GOT524333 GYM524333:GYP524333 HII524333:HIL524333 HSE524333:HSH524333 ICA524333:ICD524333 ILW524333:ILZ524333 IVS524333:IVV524333 JFO524333:JFR524333 JPK524333:JPN524333 JZG524333:JZJ524333 KJC524333:KJF524333 KSY524333:KTB524333 LCU524333:LCX524333 LMQ524333:LMT524333 LWM524333:LWP524333 MGI524333:MGL524333 MQE524333:MQH524333 NAA524333:NAD524333 NJW524333:NJZ524333 NTS524333:NTV524333 ODO524333:ODR524333 ONK524333:ONN524333 OXG524333:OXJ524333 PHC524333:PHF524333 PQY524333:PRB524333 QAU524333:QAX524333 QKQ524333:QKT524333 QUM524333:QUP524333 REI524333:REL524333 ROE524333:ROH524333 RYA524333:RYD524333 SHW524333:SHZ524333 SRS524333:SRV524333 TBO524333:TBR524333 TLK524333:TLN524333 TVG524333:TVJ524333 UFC524333:UFF524333 UOY524333:UPB524333 UYU524333:UYX524333 VIQ524333:VIT524333 VSM524333:VSP524333 WCI524333:WCL524333 WME524333:WMH524333 WWA524333:WWD524333 JO589869:JR589869 TK589869:TN589869 ADG589869:ADJ589869 ANC589869:ANF589869 AWY589869:AXB589869 BGU589869:BGX589869 BQQ589869:BQT589869 CAM589869:CAP589869 CKI589869:CKL589869 CUE589869:CUH589869 DEA589869:DED589869 DNW589869:DNZ589869 DXS589869:DXV589869 EHO589869:EHR589869 ERK589869:ERN589869 FBG589869:FBJ589869 FLC589869:FLF589869 FUY589869:FVB589869 GEU589869:GEX589869 GOQ589869:GOT589869 GYM589869:GYP589869 HII589869:HIL589869 HSE589869:HSH589869 ICA589869:ICD589869 ILW589869:ILZ589869 IVS589869:IVV589869 JFO589869:JFR589869 JPK589869:JPN589869 JZG589869:JZJ589869 KJC589869:KJF589869 KSY589869:KTB589869 LCU589869:LCX589869 LMQ589869:LMT589869 LWM589869:LWP589869 MGI589869:MGL589869 MQE589869:MQH589869 NAA589869:NAD589869 NJW589869:NJZ589869 NTS589869:NTV589869 ODO589869:ODR589869 ONK589869:ONN589869 OXG589869:OXJ589869 PHC589869:PHF589869 PQY589869:PRB589869 QAU589869:QAX589869 QKQ589869:QKT589869 QUM589869:QUP589869 REI589869:REL589869 ROE589869:ROH589869 RYA589869:RYD589869 SHW589869:SHZ589869 SRS589869:SRV589869 TBO589869:TBR589869 TLK589869:TLN589869 TVG589869:TVJ589869 UFC589869:UFF589869 UOY589869:UPB589869 UYU589869:UYX589869 VIQ589869:VIT589869 VSM589869:VSP589869 WCI589869:WCL589869 WME589869:WMH589869 WWA589869:WWD589869 JO655405:JR655405 TK655405:TN655405 ADG655405:ADJ655405 ANC655405:ANF655405 AWY655405:AXB655405 BGU655405:BGX655405 BQQ655405:BQT655405 CAM655405:CAP655405 CKI655405:CKL655405 CUE655405:CUH655405 DEA655405:DED655405 DNW655405:DNZ655405 DXS655405:DXV655405 EHO655405:EHR655405 ERK655405:ERN655405 FBG655405:FBJ655405 FLC655405:FLF655405 FUY655405:FVB655405 GEU655405:GEX655405 GOQ655405:GOT655405 GYM655405:GYP655405 HII655405:HIL655405 HSE655405:HSH655405 ICA655405:ICD655405 ILW655405:ILZ655405 IVS655405:IVV655405 JFO655405:JFR655405 JPK655405:JPN655405 JZG655405:JZJ655405 KJC655405:KJF655405 KSY655405:KTB655405 LCU655405:LCX655405 LMQ655405:LMT655405 LWM655405:LWP655405 MGI655405:MGL655405 MQE655405:MQH655405 NAA655405:NAD655405 NJW655405:NJZ655405 NTS655405:NTV655405 ODO655405:ODR655405 ONK655405:ONN655405 OXG655405:OXJ655405 PHC655405:PHF655405 PQY655405:PRB655405 QAU655405:QAX655405 QKQ655405:QKT655405 QUM655405:QUP655405 REI655405:REL655405 ROE655405:ROH655405 RYA655405:RYD655405 SHW655405:SHZ655405 SRS655405:SRV655405 TBO655405:TBR655405 TLK655405:TLN655405 TVG655405:TVJ655405 UFC655405:UFF655405 UOY655405:UPB655405 UYU655405:UYX655405 VIQ655405:VIT655405 VSM655405:VSP655405 WCI655405:WCL655405 WME655405:WMH655405 WWA655405:WWD655405 JO720941:JR720941 TK720941:TN720941 ADG720941:ADJ720941 ANC720941:ANF720941 AWY720941:AXB720941 BGU720941:BGX720941 BQQ720941:BQT720941 CAM720941:CAP720941 CKI720941:CKL720941 CUE720941:CUH720941 DEA720941:DED720941 DNW720941:DNZ720941 DXS720941:DXV720941 EHO720941:EHR720941 ERK720941:ERN720941 FBG720941:FBJ720941 FLC720941:FLF720941 FUY720941:FVB720941 GEU720941:GEX720941 GOQ720941:GOT720941 GYM720941:GYP720941 HII720941:HIL720941 HSE720941:HSH720941 ICA720941:ICD720941 ILW720941:ILZ720941 IVS720941:IVV720941 JFO720941:JFR720941 JPK720941:JPN720941 JZG720941:JZJ720941 KJC720941:KJF720941 KSY720941:KTB720941 LCU720941:LCX720941 LMQ720941:LMT720941 LWM720941:LWP720941 MGI720941:MGL720941 MQE720941:MQH720941 NAA720941:NAD720941 NJW720941:NJZ720941 NTS720941:NTV720941 ODO720941:ODR720941 ONK720941:ONN720941 OXG720941:OXJ720941 PHC720941:PHF720941 PQY720941:PRB720941 QAU720941:QAX720941 QKQ720941:QKT720941 QUM720941:QUP720941 REI720941:REL720941 ROE720941:ROH720941 RYA720941:RYD720941 SHW720941:SHZ720941 SRS720941:SRV720941 TBO720941:TBR720941 TLK720941:TLN720941 TVG720941:TVJ720941 UFC720941:UFF720941 UOY720941:UPB720941 UYU720941:UYX720941 VIQ720941:VIT720941 VSM720941:VSP720941 WCI720941:WCL720941 WME720941:WMH720941 WWA720941:WWD720941 JO786477:JR786477 TK786477:TN786477 ADG786477:ADJ786477 ANC786477:ANF786477 AWY786477:AXB786477 BGU786477:BGX786477 BQQ786477:BQT786477 CAM786477:CAP786477 CKI786477:CKL786477 CUE786477:CUH786477 DEA786477:DED786477 DNW786477:DNZ786477 DXS786477:DXV786477 EHO786477:EHR786477 ERK786477:ERN786477 FBG786477:FBJ786477 FLC786477:FLF786477 FUY786477:FVB786477 GEU786477:GEX786477 GOQ786477:GOT786477 GYM786477:GYP786477 HII786477:HIL786477 HSE786477:HSH786477 ICA786477:ICD786477 ILW786477:ILZ786477 IVS786477:IVV786477 JFO786477:JFR786477 JPK786477:JPN786477 JZG786477:JZJ786477 KJC786477:KJF786477 KSY786477:KTB786477 LCU786477:LCX786477 LMQ786477:LMT786477 LWM786477:LWP786477 MGI786477:MGL786477 MQE786477:MQH786477 NAA786477:NAD786477 NJW786477:NJZ786477 NTS786477:NTV786477 ODO786477:ODR786477 ONK786477:ONN786477 OXG786477:OXJ786477 PHC786477:PHF786477 PQY786477:PRB786477 QAU786477:QAX786477 QKQ786477:QKT786477 QUM786477:QUP786477 REI786477:REL786477 ROE786477:ROH786477 RYA786477:RYD786477 SHW786477:SHZ786477 SRS786477:SRV786477 TBO786477:TBR786477 TLK786477:TLN786477 TVG786477:TVJ786477 UFC786477:UFF786477 UOY786477:UPB786477 UYU786477:UYX786477 VIQ786477:VIT786477 VSM786477:VSP786477 WCI786477:WCL786477 WME786477:WMH786477 WWA786477:WWD786477 JO852013:JR852013 TK852013:TN852013 ADG852013:ADJ852013 ANC852013:ANF852013 AWY852013:AXB852013 BGU852013:BGX852013 BQQ852013:BQT852013 CAM852013:CAP852013 CKI852013:CKL852013 CUE852013:CUH852013 DEA852013:DED852013 DNW852013:DNZ852013 DXS852013:DXV852013 EHO852013:EHR852013 ERK852013:ERN852013 FBG852013:FBJ852013 FLC852013:FLF852013 FUY852013:FVB852013 GEU852013:GEX852013 GOQ852013:GOT852013 GYM852013:GYP852013 HII852013:HIL852013 HSE852013:HSH852013 ICA852013:ICD852013 ILW852013:ILZ852013 IVS852013:IVV852013 JFO852013:JFR852013 JPK852013:JPN852013 JZG852013:JZJ852013 KJC852013:KJF852013 KSY852013:KTB852013 LCU852013:LCX852013 LMQ852013:LMT852013 LWM852013:LWP852013 MGI852013:MGL852013 MQE852013:MQH852013 NAA852013:NAD852013 NJW852013:NJZ852013 NTS852013:NTV852013 ODO852013:ODR852013 ONK852013:ONN852013 OXG852013:OXJ852013 PHC852013:PHF852013 PQY852013:PRB852013 QAU852013:QAX852013 QKQ852013:QKT852013 QUM852013:QUP852013 REI852013:REL852013 ROE852013:ROH852013 RYA852013:RYD852013 SHW852013:SHZ852013 SRS852013:SRV852013 TBO852013:TBR852013 TLK852013:TLN852013 TVG852013:TVJ852013 UFC852013:UFF852013 UOY852013:UPB852013 UYU852013:UYX852013 VIQ852013:VIT852013 VSM852013:VSP852013 WCI852013:WCL852013 WME852013:WMH852013 WWA852013:WWD852013 JO917549:JR917549 TK917549:TN917549 ADG917549:ADJ917549 ANC917549:ANF917549 AWY917549:AXB917549 BGU917549:BGX917549 BQQ917549:BQT917549 CAM917549:CAP917549 CKI917549:CKL917549 CUE917549:CUH917549 DEA917549:DED917549 DNW917549:DNZ917549 DXS917549:DXV917549 EHO917549:EHR917549 ERK917549:ERN917549 FBG917549:FBJ917549 FLC917549:FLF917549 FUY917549:FVB917549 GEU917549:GEX917549 GOQ917549:GOT917549 GYM917549:GYP917549 HII917549:HIL917549 HSE917549:HSH917549 ICA917549:ICD917549 ILW917549:ILZ917549 IVS917549:IVV917549 JFO917549:JFR917549 JPK917549:JPN917549 JZG917549:JZJ917549 KJC917549:KJF917549 KSY917549:KTB917549 LCU917549:LCX917549 LMQ917549:LMT917549 LWM917549:LWP917549 MGI917549:MGL917549 MQE917549:MQH917549 NAA917549:NAD917549 NJW917549:NJZ917549 NTS917549:NTV917549 ODO917549:ODR917549 ONK917549:ONN917549 OXG917549:OXJ917549 PHC917549:PHF917549 PQY917549:PRB917549 QAU917549:QAX917549 QKQ917549:QKT917549 QUM917549:QUP917549 REI917549:REL917549 ROE917549:ROH917549 RYA917549:RYD917549 SHW917549:SHZ917549 SRS917549:SRV917549 TBO917549:TBR917549 TLK917549:TLN917549 TVG917549:TVJ917549 UFC917549:UFF917549 UOY917549:UPB917549 UYU917549:UYX917549 VIQ917549:VIT917549 VSM917549:VSP917549 WCI917549:WCL917549 WME917549:WMH917549 WWA917549:WWD917549 JO983085:JR983085 TK983085:TN983085 ADG983085:ADJ983085 ANC983085:ANF983085 AWY983085:AXB983085 BGU983085:BGX983085 BQQ983085:BQT983085 CAM983085:CAP983085 CKI983085:CKL983085 CUE983085:CUH983085 DEA983085:DED983085 DNW983085:DNZ983085 DXS983085:DXV983085 EHO983085:EHR983085 ERK983085:ERN983085 FBG983085:FBJ983085 FLC983085:FLF983085 FUY983085:FVB983085 GEU983085:GEX983085 GOQ983085:GOT983085 GYM983085:GYP983085 HII983085:HIL983085 HSE983085:HSH983085 ICA983085:ICD983085 ILW983085:ILZ983085 IVS983085:IVV983085 JFO983085:JFR983085 JPK983085:JPN983085 JZG983085:JZJ983085 KJC983085:KJF983085 KSY983085:KTB983085 LCU983085:LCX983085 LMQ983085:LMT983085 LWM983085:LWP983085 MGI983085:MGL983085 MQE983085:MQH983085 NAA983085:NAD983085 NJW983085:NJZ983085 NTS983085:NTV983085 ODO983085:ODR983085 ONK983085:ONN983085 OXG983085:OXJ983085 PHC983085:PHF983085 PQY983085:PRB983085 QAU983085:QAX983085 QKQ983085:QKT983085 QUM983085:QUP983085 REI983085:REL983085 ROE983085:ROH983085 RYA983085:RYD983085 SHW983085:SHZ983085 SRS983085:SRV983085 TBO983085:TBR983085 TLK983085:TLN983085 TVG983085:TVJ983085 UFC983085:UFF983085 UOY983085:UPB983085 UYU983085:UYX983085 VIQ983085:VIT983085 VSM983085:VSP983085 WCI983085:WCL983085 WME983085:WMH983085 WWA983085:WWD983085 AE65542:AG65580 JP65542:JR65580 TL65542:TN65580 ADH65542:ADJ65580 AND65542:ANF65580 AWZ65542:AXB65580 BGV65542:BGX65580 BQR65542:BQT65580 CAN65542:CAP65580 CKJ65542:CKL65580 CUF65542:CUH65580 DEB65542:DED65580 DNX65542:DNZ65580 DXT65542:DXV65580 EHP65542:EHR65580 ERL65542:ERN65580 FBH65542:FBJ65580 FLD65542:FLF65580 FUZ65542:FVB65580 GEV65542:GEX65580 GOR65542:GOT65580 GYN65542:GYP65580 HIJ65542:HIL65580 HSF65542:HSH65580 ICB65542:ICD65580 ILX65542:ILZ65580 IVT65542:IVV65580 JFP65542:JFR65580 JPL65542:JPN65580 JZH65542:JZJ65580 KJD65542:KJF65580 KSZ65542:KTB65580 LCV65542:LCX65580 LMR65542:LMT65580 LWN65542:LWP65580 MGJ65542:MGL65580 MQF65542:MQH65580 NAB65542:NAD65580 NJX65542:NJZ65580 NTT65542:NTV65580 ODP65542:ODR65580 ONL65542:ONN65580 OXH65542:OXJ65580 PHD65542:PHF65580 PQZ65542:PRB65580 QAV65542:QAX65580 QKR65542:QKT65580 QUN65542:QUP65580 REJ65542:REL65580 ROF65542:ROH65580 RYB65542:RYD65580 SHX65542:SHZ65580 SRT65542:SRV65580 TBP65542:TBR65580 TLL65542:TLN65580 TVH65542:TVJ65580 UFD65542:UFF65580 UOZ65542:UPB65580 UYV65542:UYX65580 VIR65542:VIT65580 VSN65542:VSP65580 WCJ65542:WCL65580 WMF65542:WMH65580 WWB65542:WWD65580 AE131078:AG131116 JP131078:JR131116 TL131078:TN131116 ADH131078:ADJ131116 AND131078:ANF131116 AWZ131078:AXB131116 BGV131078:BGX131116 BQR131078:BQT131116 CAN131078:CAP131116 CKJ131078:CKL131116 CUF131078:CUH131116 DEB131078:DED131116 DNX131078:DNZ131116 DXT131078:DXV131116 EHP131078:EHR131116 ERL131078:ERN131116 FBH131078:FBJ131116 FLD131078:FLF131116 FUZ131078:FVB131116 GEV131078:GEX131116 GOR131078:GOT131116 GYN131078:GYP131116 HIJ131078:HIL131116 HSF131078:HSH131116 ICB131078:ICD131116 ILX131078:ILZ131116 IVT131078:IVV131116 JFP131078:JFR131116 JPL131078:JPN131116 JZH131078:JZJ131116 KJD131078:KJF131116 KSZ131078:KTB131116 LCV131078:LCX131116 LMR131078:LMT131116 LWN131078:LWP131116 MGJ131078:MGL131116 MQF131078:MQH131116 NAB131078:NAD131116 NJX131078:NJZ131116 NTT131078:NTV131116 ODP131078:ODR131116 ONL131078:ONN131116 OXH131078:OXJ131116 PHD131078:PHF131116 PQZ131078:PRB131116 QAV131078:QAX131116 QKR131078:QKT131116 QUN131078:QUP131116 REJ131078:REL131116 ROF131078:ROH131116 RYB131078:RYD131116 SHX131078:SHZ131116 SRT131078:SRV131116 TBP131078:TBR131116 TLL131078:TLN131116 TVH131078:TVJ131116 UFD131078:UFF131116 UOZ131078:UPB131116 UYV131078:UYX131116 VIR131078:VIT131116 VSN131078:VSP131116 WCJ131078:WCL131116 WMF131078:WMH131116 WWB131078:WWD131116 AE196614:AG196652 JP196614:JR196652 TL196614:TN196652 ADH196614:ADJ196652 AND196614:ANF196652 AWZ196614:AXB196652 BGV196614:BGX196652 BQR196614:BQT196652 CAN196614:CAP196652 CKJ196614:CKL196652 CUF196614:CUH196652 DEB196614:DED196652 DNX196614:DNZ196652 DXT196614:DXV196652 EHP196614:EHR196652 ERL196614:ERN196652 FBH196614:FBJ196652 FLD196614:FLF196652 FUZ196614:FVB196652 GEV196614:GEX196652 GOR196614:GOT196652 GYN196614:GYP196652 HIJ196614:HIL196652 HSF196614:HSH196652 ICB196614:ICD196652 ILX196614:ILZ196652 IVT196614:IVV196652 JFP196614:JFR196652 JPL196614:JPN196652 JZH196614:JZJ196652 KJD196614:KJF196652 KSZ196614:KTB196652 LCV196614:LCX196652 LMR196614:LMT196652 LWN196614:LWP196652 MGJ196614:MGL196652 MQF196614:MQH196652 NAB196614:NAD196652 NJX196614:NJZ196652 NTT196614:NTV196652 ODP196614:ODR196652 ONL196614:ONN196652 OXH196614:OXJ196652 PHD196614:PHF196652 PQZ196614:PRB196652 QAV196614:QAX196652 QKR196614:QKT196652 QUN196614:QUP196652 REJ196614:REL196652 ROF196614:ROH196652 RYB196614:RYD196652 SHX196614:SHZ196652 SRT196614:SRV196652 TBP196614:TBR196652 TLL196614:TLN196652 TVH196614:TVJ196652 UFD196614:UFF196652 UOZ196614:UPB196652 UYV196614:UYX196652 VIR196614:VIT196652 VSN196614:VSP196652 WCJ196614:WCL196652 WMF196614:WMH196652 WWB196614:WWD196652 AE262150:AG262188 JP262150:JR262188 TL262150:TN262188 ADH262150:ADJ262188 AND262150:ANF262188 AWZ262150:AXB262188 BGV262150:BGX262188 BQR262150:BQT262188 CAN262150:CAP262188 CKJ262150:CKL262188 CUF262150:CUH262188 DEB262150:DED262188 DNX262150:DNZ262188 DXT262150:DXV262188 EHP262150:EHR262188 ERL262150:ERN262188 FBH262150:FBJ262188 FLD262150:FLF262188 FUZ262150:FVB262188 GEV262150:GEX262188 GOR262150:GOT262188 GYN262150:GYP262188 HIJ262150:HIL262188 HSF262150:HSH262188 ICB262150:ICD262188 ILX262150:ILZ262188 IVT262150:IVV262188 JFP262150:JFR262188 JPL262150:JPN262188 JZH262150:JZJ262188 KJD262150:KJF262188 KSZ262150:KTB262188 LCV262150:LCX262188 LMR262150:LMT262188 LWN262150:LWP262188 MGJ262150:MGL262188 MQF262150:MQH262188 NAB262150:NAD262188 NJX262150:NJZ262188 NTT262150:NTV262188 ODP262150:ODR262188 ONL262150:ONN262188 OXH262150:OXJ262188 PHD262150:PHF262188 PQZ262150:PRB262188 QAV262150:QAX262188 QKR262150:QKT262188 QUN262150:QUP262188 REJ262150:REL262188 ROF262150:ROH262188 RYB262150:RYD262188 SHX262150:SHZ262188 SRT262150:SRV262188 TBP262150:TBR262188 TLL262150:TLN262188 TVH262150:TVJ262188 UFD262150:UFF262188 UOZ262150:UPB262188 UYV262150:UYX262188 VIR262150:VIT262188 VSN262150:VSP262188 WCJ262150:WCL262188 WMF262150:WMH262188 WWB262150:WWD262188 AE327686:AG327724 JP327686:JR327724 TL327686:TN327724 ADH327686:ADJ327724 AND327686:ANF327724 AWZ327686:AXB327724 BGV327686:BGX327724 BQR327686:BQT327724 CAN327686:CAP327724 CKJ327686:CKL327724 CUF327686:CUH327724 DEB327686:DED327724 DNX327686:DNZ327724 DXT327686:DXV327724 EHP327686:EHR327724 ERL327686:ERN327724 FBH327686:FBJ327724 FLD327686:FLF327724 FUZ327686:FVB327724 GEV327686:GEX327724 GOR327686:GOT327724 GYN327686:GYP327724 HIJ327686:HIL327724 HSF327686:HSH327724 ICB327686:ICD327724 ILX327686:ILZ327724 IVT327686:IVV327724 JFP327686:JFR327724 JPL327686:JPN327724 JZH327686:JZJ327724 KJD327686:KJF327724 KSZ327686:KTB327724 LCV327686:LCX327724 LMR327686:LMT327724 LWN327686:LWP327724 MGJ327686:MGL327724 MQF327686:MQH327724 NAB327686:NAD327724 NJX327686:NJZ327724 NTT327686:NTV327724 ODP327686:ODR327724 ONL327686:ONN327724 OXH327686:OXJ327724 PHD327686:PHF327724 PQZ327686:PRB327724 QAV327686:QAX327724 QKR327686:QKT327724 QUN327686:QUP327724 REJ327686:REL327724 ROF327686:ROH327724 RYB327686:RYD327724 SHX327686:SHZ327724 SRT327686:SRV327724 TBP327686:TBR327724 TLL327686:TLN327724 TVH327686:TVJ327724 UFD327686:UFF327724 UOZ327686:UPB327724 UYV327686:UYX327724 VIR327686:VIT327724 VSN327686:VSP327724 WCJ327686:WCL327724 WMF327686:WMH327724 WWB327686:WWD327724 AE393222:AG393260 JP393222:JR393260 TL393222:TN393260 ADH393222:ADJ393260 AND393222:ANF393260 AWZ393222:AXB393260 BGV393222:BGX393260 BQR393222:BQT393260 CAN393222:CAP393260 CKJ393222:CKL393260 CUF393222:CUH393260 DEB393222:DED393260 DNX393222:DNZ393260 DXT393222:DXV393260 EHP393222:EHR393260 ERL393222:ERN393260 FBH393222:FBJ393260 FLD393222:FLF393260 FUZ393222:FVB393260 GEV393222:GEX393260 GOR393222:GOT393260 GYN393222:GYP393260 HIJ393222:HIL393260 HSF393222:HSH393260 ICB393222:ICD393260 ILX393222:ILZ393260 IVT393222:IVV393260 JFP393222:JFR393260 JPL393222:JPN393260 JZH393222:JZJ393260 KJD393222:KJF393260 KSZ393222:KTB393260 LCV393222:LCX393260 LMR393222:LMT393260 LWN393222:LWP393260 MGJ393222:MGL393260 MQF393222:MQH393260 NAB393222:NAD393260 NJX393222:NJZ393260 NTT393222:NTV393260 ODP393222:ODR393260 ONL393222:ONN393260 OXH393222:OXJ393260 PHD393222:PHF393260 PQZ393222:PRB393260 QAV393222:QAX393260 QKR393222:QKT393260 QUN393222:QUP393260 REJ393222:REL393260 ROF393222:ROH393260 RYB393222:RYD393260 SHX393222:SHZ393260 SRT393222:SRV393260 TBP393222:TBR393260 TLL393222:TLN393260 TVH393222:TVJ393260 UFD393222:UFF393260 UOZ393222:UPB393260 UYV393222:UYX393260 VIR393222:VIT393260 VSN393222:VSP393260 WCJ393222:WCL393260 WMF393222:WMH393260 WWB393222:WWD393260 AE458758:AG458796 JP458758:JR458796 TL458758:TN458796 ADH458758:ADJ458796 AND458758:ANF458796 AWZ458758:AXB458796 BGV458758:BGX458796 BQR458758:BQT458796 CAN458758:CAP458796 CKJ458758:CKL458796 CUF458758:CUH458796 DEB458758:DED458796 DNX458758:DNZ458796 DXT458758:DXV458796 EHP458758:EHR458796 ERL458758:ERN458796 FBH458758:FBJ458796 FLD458758:FLF458796 FUZ458758:FVB458796 GEV458758:GEX458796 GOR458758:GOT458796 GYN458758:GYP458796 HIJ458758:HIL458796 HSF458758:HSH458796 ICB458758:ICD458796 ILX458758:ILZ458796 IVT458758:IVV458796 JFP458758:JFR458796 JPL458758:JPN458796 JZH458758:JZJ458796 KJD458758:KJF458796 KSZ458758:KTB458796 LCV458758:LCX458796 LMR458758:LMT458796 LWN458758:LWP458796 MGJ458758:MGL458796 MQF458758:MQH458796 NAB458758:NAD458796 NJX458758:NJZ458796 NTT458758:NTV458796 ODP458758:ODR458796 ONL458758:ONN458796 OXH458758:OXJ458796 PHD458758:PHF458796 PQZ458758:PRB458796 QAV458758:QAX458796 QKR458758:QKT458796 QUN458758:QUP458796 REJ458758:REL458796 ROF458758:ROH458796 RYB458758:RYD458796 SHX458758:SHZ458796 SRT458758:SRV458796 TBP458758:TBR458796 TLL458758:TLN458796 TVH458758:TVJ458796 UFD458758:UFF458796 UOZ458758:UPB458796 UYV458758:UYX458796 VIR458758:VIT458796 VSN458758:VSP458796 WCJ458758:WCL458796 WMF458758:WMH458796 WWB458758:WWD458796 AE524294:AG524332 JP524294:JR524332 TL524294:TN524332 ADH524294:ADJ524332 AND524294:ANF524332 AWZ524294:AXB524332 BGV524294:BGX524332 BQR524294:BQT524332 CAN524294:CAP524332 CKJ524294:CKL524332 CUF524294:CUH524332 DEB524294:DED524332 DNX524294:DNZ524332 DXT524294:DXV524332 EHP524294:EHR524332 ERL524294:ERN524332 FBH524294:FBJ524332 FLD524294:FLF524332 FUZ524294:FVB524332 GEV524294:GEX524332 GOR524294:GOT524332 GYN524294:GYP524332 HIJ524294:HIL524332 HSF524294:HSH524332 ICB524294:ICD524332 ILX524294:ILZ524332 IVT524294:IVV524332 JFP524294:JFR524332 JPL524294:JPN524332 JZH524294:JZJ524332 KJD524294:KJF524332 KSZ524294:KTB524332 LCV524294:LCX524332 LMR524294:LMT524332 LWN524294:LWP524332 MGJ524294:MGL524332 MQF524294:MQH524332 NAB524294:NAD524332 NJX524294:NJZ524332 NTT524294:NTV524332 ODP524294:ODR524332 ONL524294:ONN524332 OXH524294:OXJ524332 PHD524294:PHF524332 PQZ524294:PRB524332 QAV524294:QAX524332 QKR524294:QKT524332 QUN524294:QUP524332 REJ524294:REL524332 ROF524294:ROH524332 RYB524294:RYD524332 SHX524294:SHZ524332 SRT524294:SRV524332 TBP524294:TBR524332 TLL524294:TLN524332 TVH524294:TVJ524332 UFD524294:UFF524332 UOZ524294:UPB524332 UYV524294:UYX524332 VIR524294:VIT524332 VSN524294:VSP524332 WCJ524294:WCL524332 WMF524294:WMH524332 WWB524294:WWD524332 AE589830:AG589868 JP589830:JR589868 TL589830:TN589868 ADH589830:ADJ589868 AND589830:ANF589868 AWZ589830:AXB589868 BGV589830:BGX589868 BQR589830:BQT589868 CAN589830:CAP589868 CKJ589830:CKL589868 CUF589830:CUH589868 DEB589830:DED589868 DNX589830:DNZ589868 DXT589830:DXV589868 EHP589830:EHR589868 ERL589830:ERN589868 FBH589830:FBJ589868 FLD589830:FLF589868 FUZ589830:FVB589868 GEV589830:GEX589868 GOR589830:GOT589868 GYN589830:GYP589868 HIJ589830:HIL589868 HSF589830:HSH589868 ICB589830:ICD589868 ILX589830:ILZ589868 IVT589830:IVV589868 JFP589830:JFR589868 JPL589830:JPN589868 JZH589830:JZJ589868 KJD589830:KJF589868 KSZ589830:KTB589868 LCV589830:LCX589868 LMR589830:LMT589868 LWN589830:LWP589868 MGJ589830:MGL589868 MQF589830:MQH589868 NAB589830:NAD589868 NJX589830:NJZ589868 NTT589830:NTV589868 ODP589830:ODR589868 ONL589830:ONN589868 OXH589830:OXJ589868 PHD589830:PHF589868 PQZ589830:PRB589868 QAV589830:QAX589868 QKR589830:QKT589868 QUN589830:QUP589868 REJ589830:REL589868 ROF589830:ROH589868 RYB589830:RYD589868 SHX589830:SHZ589868 SRT589830:SRV589868 TBP589830:TBR589868 TLL589830:TLN589868 TVH589830:TVJ589868 UFD589830:UFF589868 UOZ589830:UPB589868 UYV589830:UYX589868 VIR589830:VIT589868 VSN589830:VSP589868 WCJ589830:WCL589868 WMF589830:WMH589868 WWB589830:WWD589868 AE655366:AG655404 JP655366:JR655404 TL655366:TN655404 ADH655366:ADJ655404 AND655366:ANF655404 AWZ655366:AXB655404 BGV655366:BGX655404 BQR655366:BQT655404 CAN655366:CAP655404 CKJ655366:CKL655404 CUF655366:CUH655404 DEB655366:DED655404 DNX655366:DNZ655404 DXT655366:DXV655404 EHP655366:EHR655404 ERL655366:ERN655404 FBH655366:FBJ655404 FLD655366:FLF655404 FUZ655366:FVB655404 GEV655366:GEX655404 GOR655366:GOT655404 GYN655366:GYP655404 HIJ655366:HIL655404 HSF655366:HSH655404 ICB655366:ICD655404 ILX655366:ILZ655404 IVT655366:IVV655404 JFP655366:JFR655404 JPL655366:JPN655404 JZH655366:JZJ655404 KJD655366:KJF655404 KSZ655366:KTB655404 LCV655366:LCX655404 LMR655366:LMT655404 LWN655366:LWP655404 MGJ655366:MGL655404 MQF655366:MQH655404 NAB655366:NAD655404 NJX655366:NJZ655404 NTT655366:NTV655404 ODP655366:ODR655404 ONL655366:ONN655404 OXH655366:OXJ655404 PHD655366:PHF655404 PQZ655366:PRB655404 QAV655366:QAX655404 QKR655366:QKT655404 QUN655366:QUP655404 REJ655366:REL655404 ROF655366:ROH655404 RYB655366:RYD655404 SHX655366:SHZ655404 SRT655366:SRV655404 TBP655366:TBR655404 TLL655366:TLN655404 TVH655366:TVJ655404 UFD655366:UFF655404 UOZ655366:UPB655404 UYV655366:UYX655404 VIR655366:VIT655404 VSN655366:VSP655404 WCJ655366:WCL655404 WMF655366:WMH655404 WWB655366:WWD655404 AE720902:AG720940 JP720902:JR720940 TL720902:TN720940 ADH720902:ADJ720940 AND720902:ANF720940 AWZ720902:AXB720940 BGV720902:BGX720940 BQR720902:BQT720940 CAN720902:CAP720940 CKJ720902:CKL720940 CUF720902:CUH720940 DEB720902:DED720940 DNX720902:DNZ720940 DXT720902:DXV720940 EHP720902:EHR720940 ERL720902:ERN720940 FBH720902:FBJ720940 FLD720902:FLF720940 FUZ720902:FVB720940 GEV720902:GEX720940 GOR720902:GOT720940 GYN720902:GYP720940 HIJ720902:HIL720940 HSF720902:HSH720940 ICB720902:ICD720940 ILX720902:ILZ720940 IVT720902:IVV720940 JFP720902:JFR720940 JPL720902:JPN720940 JZH720902:JZJ720940 KJD720902:KJF720940 KSZ720902:KTB720940 LCV720902:LCX720940 LMR720902:LMT720940 LWN720902:LWP720940 MGJ720902:MGL720940 MQF720902:MQH720940 NAB720902:NAD720940 NJX720902:NJZ720940 NTT720902:NTV720940 ODP720902:ODR720940 ONL720902:ONN720940 OXH720902:OXJ720940 PHD720902:PHF720940 PQZ720902:PRB720940 QAV720902:QAX720940 QKR720902:QKT720940 QUN720902:QUP720940 REJ720902:REL720940 ROF720902:ROH720940 RYB720902:RYD720940 SHX720902:SHZ720940 SRT720902:SRV720940 TBP720902:TBR720940 TLL720902:TLN720940 TVH720902:TVJ720940 UFD720902:UFF720940 UOZ720902:UPB720940 UYV720902:UYX720940 VIR720902:VIT720940 VSN720902:VSP720940 WCJ720902:WCL720940 WMF720902:WMH720940 WWB720902:WWD720940 AE786438:AG786476 JP786438:JR786476 TL786438:TN786476 ADH786438:ADJ786476 AND786438:ANF786476 AWZ786438:AXB786476 BGV786438:BGX786476 BQR786438:BQT786476 CAN786438:CAP786476 CKJ786438:CKL786476 CUF786438:CUH786476 DEB786438:DED786476 DNX786438:DNZ786476 DXT786438:DXV786476 EHP786438:EHR786476 ERL786438:ERN786476 FBH786438:FBJ786476 FLD786438:FLF786476 FUZ786438:FVB786476 GEV786438:GEX786476 GOR786438:GOT786476 GYN786438:GYP786476 HIJ786438:HIL786476 HSF786438:HSH786476 ICB786438:ICD786476 ILX786438:ILZ786476 IVT786438:IVV786476 JFP786438:JFR786476 JPL786438:JPN786476 JZH786438:JZJ786476 KJD786438:KJF786476 KSZ786438:KTB786476 LCV786438:LCX786476 LMR786438:LMT786476 LWN786438:LWP786476 MGJ786438:MGL786476 MQF786438:MQH786476 NAB786438:NAD786476 NJX786438:NJZ786476 NTT786438:NTV786476 ODP786438:ODR786476 ONL786438:ONN786476 OXH786438:OXJ786476 PHD786438:PHF786476 PQZ786438:PRB786476 QAV786438:QAX786476 QKR786438:QKT786476 QUN786438:QUP786476 REJ786438:REL786476 ROF786438:ROH786476 RYB786438:RYD786476 SHX786438:SHZ786476 SRT786438:SRV786476 TBP786438:TBR786476 TLL786438:TLN786476 TVH786438:TVJ786476 UFD786438:UFF786476 UOZ786438:UPB786476 UYV786438:UYX786476 VIR786438:VIT786476 VSN786438:VSP786476 WCJ786438:WCL786476 WMF786438:WMH786476 WWB786438:WWD786476 AE851974:AG852012 JP851974:JR852012 TL851974:TN852012 ADH851974:ADJ852012 AND851974:ANF852012 AWZ851974:AXB852012 BGV851974:BGX852012 BQR851974:BQT852012 CAN851974:CAP852012 CKJ851974:CKL852012 CUF851974:CUH852012 DEB851974:DED852012 DNX851974:DNZ852012 DXT851974:DXV852012 EHP851974:EHR852012 ERL851974:ERN852012 FBH851974:FBJ852012 FLD851974:FLF852012 FUZ851974:FVB852012 GEV851974:GEX852012 GOR851974:GOT852012 GYN851974:GYP852012 HIJ851974:HIL852012 HSF851974:HSH852012 ICB851974:ICD852012 ILX851974:ILZ852012 IVT851974:IVV852012 JFP851974:JFR852012 JPL851974:JPN852012 JZH851974:JZJ852012 KJD851974:KJF852012 KSZ851974:KTB852012 LCV851974:LCX852012 LMR851974:LMT852012 LWN851974:LWP852012 MGJ851974:MGL852012 MQF851974:MQH852012 NAB851974:NAD852012 NJX851974:NJZ852012 NTT851974:NTV852012 ODP851974:ODR852012 ONL851974:ONN852012 OXH851974:OXJ852012 PHD851974:PHF852012 PQZ851974:PRB852012 QAV851974:QAX852012 QKR851974:QKT852012 QUN851974:QUP852012 REJ851974:REL852012 ROF851974:ROH852012 RYB851974:RYD852012 SHX851974:SHZ852012 SRT851974:SRV852012 TBP851974:TBR852012 TLL851974:TLN852012 TVH851974:TVJ852012 UFD851974:UFF852012 UOZ851974:UPB852012 UYV851974:UYX852012 VIR851974:VIT852012 VSN851974:VSP852012 WCJ851974:WCL852012 WMF851974:WMH852012 WWB851974:WWD852012 AE917510:AG917548 JP917510:JR917548 TL917510:TN917548 ADH917510:ADJ917548 AND917510:ANF917548 AWZ917510:AXB917548 BGV917510:BGX917548 BQR917510:BQT917548 CAN917510:CAP917548 CKJ917510:CKL917548 CUF917510:CUH917548 DEB917510:DED917548 DNX917510:DNZ917548 DXT917510:DXV917548 EHP917510:EHR917548 ERL917510:ERN917548 FBH917510:FBJ917548 FLD917510:FLF917548 FUZ917510:FVB917548 GEV917510:GEX917548 GOR917510:GOT917548 GYN917510:GYP917548 HIJ917510:HIL917548 HSF917510:HSH917548 ICB917510:ICD917548 ILX917510:ILZ917548 IVT917510:IVV917548 JFP917510:JFR917548 JPL917510:JPN917548 JZH917510:JZJ917548 KJD917510:KJF917548 KSZ917510:KTB917548 LCV917510:LCX917548 LMR917510:LMT917548 LWN917510:LWP917548 MGJ917510:MGL917548 MQF917510:MQH917548 NAB917510:NAD917548 NJX917510:NJZ917548 NTT917510:NTV917548 ODP917510:ODR917548 ONL917510:ONN917548 OXH917510:OXJ917548 PHD917510:PHF917548 PQZ917510:PRB917548 QAV917510:QAX917548 QKR917510:QKT917548 QUN917510:QUP917548 REJ917510:REL917548 ROF917510:ROH917548 RYB917510:RYD917548 SHX917510:SHZ917548 SRT917510:SRV917548 TBP917510:TBR917548 TLL917510:TLN917548 TVH917510:TVJ917548 UFD917510:UFF917548 UOZ917510:UPB917548 UYV917510:UYX917548 VIR917510:VIT917548 VSN917510:VSP917548 WCJ917510:WCL917548 WMF917510:WMH917548 WWB917510:WWD917548 AE983046:AG983084 JP983046:JR983084 TL983046:TN983084 ADH983046:ADJ983084 AND983046:ANF983084 AWZ983046:AXB983084 BGV983046:BGX983084 BQR983046:BQT983084 CAN983046:CAP983084 CKJ983046:CKL983084 CUF983046:CUH983084 DEB983046:DED983084 DNX983046:DNZ983084 DXT983046:DXV983084 EHP983046:EHR983084 ERL983046:ERN983084 FBH983046:FBJ983084 FLD983046:FLF983084 FUZ983046:FVB983084 GEV983046:GEX983084 GOR983046:GOT983084 GYN983046:GYP983084 HIJ983046:HIL983084 HSF983046:HSH983084 ICB983046:ICD983084 ILX983046:ILZ983084 IVT983046:IVV983084 JFP983046:JFR983084 JPL983046:JPN983084 JZH983046:JZJ983084 KJD983046:KJF983084 KSZ983046:KTB983084 LCV983046:LCX983084 LMR983046:LMT983084 LWN983046:LWP983084 MGJ983046:MGL983084 MQF983046:MQH983084 NAB983046:NAD983084 NJX983046:NJZ983084 NTT983046:NTV983084 ODP983046:ODR983084 ONL983046:ONN983084 OXH983046:OXJ983084 PHD983046:PHF983084 PQZ983046:PRB983084 QAV983046:QAX983084 QKR983046:QKT983084 QUN983046:QUP983084 REJ983046:REL983084 ROF983046:ROH983084 RYB983046:RYD983084 SHX983046:SHZ983084 SRT983046:SRV983084 TBP983046:TBR983084 TLL983046:TLN983084 TVH983046:TVJ983084 UFD983046:UFF983084 UOZ983046:UPB983084 UYV983046:UYX983084 VIR983046:VIT983084 VSN983046:VSP983084 WCJ983046:WCL983084 WMF983046:WMH983084 WWB983046:WWD983084 IU44:IU45 SQ44:SQ45 ACM44:ACM45 AMI44:AMI45 AWE44:AWE45 BGA44:BGA45 BPW44:BPW45 BZS44:BZS45 CJO44:CJO45 CTK44:CTK45 DDG44:DDG45 DNC44:DNC45 DWY44:DWY45 EGU44:EGU45 EQQ44:EQQ45 FAM44:FAM45 FKI44:FKI45 FUE44:FUE45 GEA44:GEA45 GNW44:GNW45 GXS44:GXS45 HHO44:HHO45 HRK44:HRK45 IBG44:IBG45 ILC44:ILC45 IUY44:IUY45 JEU44:JEU45 JOQ44:JOQ45 JYM44:JYM45 KII44:KII45 KSE44:KSE45 LCA44:LCA45 LLW44:LLW45 LVS44:LVS45 MFO44:MFO45 MPK44:MPK45 MZG44:MZG45 NJC44:NJC45 NSY44:NSY45 OCU44:OCU45 OMQ44:OMQ45 OWM44:OWM45 PGI44:PGI45 PQE44:PQE45 QAA44:QAA45 QJW44:QJW45 QTS44:QTS45 RDO44:RDO45 RNK44:RNK45 RXG44:RXG45 SHC44:SHC45 SQY44:SQY45 TAU44:TAU45 TKQ44:TKQ45 TUM44:TUM45 UEI44:UEI45 UOE44:UOE45 UYA44:UYA45 VHW44:VHW45 VRS44:VRS45 WBO44:WBO45 WLK44:WLK45 WVG44:WVG45 M65581 IU65581 SQ65581 ACM65581 AMI65581 AWE65581 BGA65581 BPW65581 BZS65581 CJO65581 CTK65581 DDG65581 DNC65581 DWY65581 EGU65581 EQQ65581 FAM65581 FKI65581 FUE65581 GEA65581 GNW65581 GXS65581 HHO65581 HRK65581 IBG65581 ILC65581 IUY65581 JEU65581 JOQ65581 JYM65581 KII65581 KSE65581 LCA65581 LLW65581 LVS65581 MFO65581 MPK65581 MZG65581 NJC65581 NSY65581 OCU65581 OMQ65581 OWM65581 PGI65581 PQE65581 QAA65581 QJW65581 QTS65581 RDO65581 RNK65581 RXG65581 SHC65581 SQY65581 TAU65581 TKQ65581 TUM65581 UEI65581 UOE65581 UYA65581 VHW65581 VRS65581 WBO65581 WLK65581 WVG65581 M131117 IU131117 SQ131117 ACM131117 AMI131117 AWE131117 BGA131117 BPW131117 BZS131117 CJO131117 CTK131117 DDG131117 DNC131117 DWY131117 EGU131117 EQQ131117 FAM131117 FKI131117 FUE131117 GEA131117 GNW131117 GXS131117 HHO131117 HRK131117 IBG131117 ILC131117 IUY131117 JEU131117 JOQ131117 JYM131117 KII131117 KSE131117 LCA131117 LLW131117 LVS131117 MFO131117 MPK131117 MZG131117 NJC131117 NSY131117 OCU131117 OMQ131117 OWM131117 PGI131117 PQE131117 QAA131117 QJW131117 QTS131117 RDO131117 RNK131117 RXG131117 SHC131117 SQY131117 TAU131117 TKQ131117 TUM131117 UEI131117 UOE131117 UYA131117 VHW131117 VRS131117 WBO131117 WLK131117 WVG131117 M196653 IU196653 SQ196653 ACM196653 AMI196653 AWE196653 BGA196653 BPW196653 BZS196653 CJO196653 CTK196653 DDG196653 DNC196653 DWY196653 EGU196653 EQQ196653 FAM196653 FKI196653 FUE196653 GEA196653 GNW196653 GXS196653 HHO196653 HRK196653 IBG196653 ILC196653 IUY196653 JEU196653 JOQ196653 JYM196653 KII196653 KSE196653 LCA196653 LLW196653 LVS196653 MFO196653 MPK196653 MZG196653 NJC196653 NSY196653 OCU196653 OMQ196653 OWM196653 PGI196653 PQE196653 QAA196653 QJW196653 QTS196653 RDO196653 RNK196653 RXG196653 SHC196653 SQY196653 TAU196653 TKQ196653 TUM196653 UEI196653 UOE196653 UYA196653 VHW196653 VRS196653 WBO196653 WLK196653 WVG196653 M262189 IU262189 SQ262189 ACM262189 AMI262189 AWE262189 BGA262189 BPW262189 BZS262189 CJO262189 CTK262189 DDG262189 DNC262189 DWY262189 EGU262189 EQQ262189 FAM262189 FKI262189 FUE262189 GEA262189 GNW262189 GXS262189 HHO262189 HRK262189 IBG262189 ILC262189 IUY262189 JEU262189 JOQ262189 JYM262189 KII262189 KSE262189 LCA262189 LLW262189 LVS262189 MFO262189 MPK262189 MZG262189 NJC262189 NSY262189 OCU262189 OMQ262189 OWM262189 PGI262189 PQE262189 QAA262189 QJW262189 QTS262189 RDO262189 RNK262189 RXG262189 SHC262189 SQY262189 TAU262189 TKQ262189 TUM262189 UEI262189 UOE262189 UYA262189 VHW262189 VRS262189 WBO262189 WLK262189 WVG262189 M327725 IU327725 SQ327725 ACM327725 AMI327725 AWE327725 BGA327725 BPW327725 BZS327725 CJO327725 CTK327725 DDG327725 DNC327725 DWY327725 EGU327725 EQQ327725 FAM327725 FKI327725 FUE327725 GEA327725 GNW327725 GXS327725 HHO327725 HRK327725 IBG327725 ILC327725 IUY327725 JEU327725 JOQ327725 JYM327725 KII327725 KSE327725 LCA327725 LLW327725 LVS327725 MFO327725 MPK327725 MZG327725 NJC327725 NSY327725 OCU327725 OMQ327725 OWM327725 PGI327725 PQE327725 QAA327725 QJW327725 QTS327725 RDO327725 RNK327725 RXG327725 SHC327725 SQY327725 TAU327725 TKQ327725 TUM327725 UEI327725 UOE327725 UYA327725 VHW327725 VRS327725 WBO327725 WLK327725 WVG327725 M393261 IU393261 SQ393261 ACM393261 AMI393261 AWE393261 BGA393261 BPW393261 BZS393261 CJO393261 CTK393261 DDG393261 DNC393261 DWY393261 EGU393261 EQQ393261 FAM393261 FKI393261 FUE393261 GEA393261 GNW393261 GXS393261 HHO393261 HRK393261 IBG393261 ILC393261 IUY393261 JEU393261 JOQ393261 JYM393261 KII393261 KSE393261 LCA393261 LLW393261 LVS393261 MFO393261 MPK393261 MZG393261 NJC393261 NSY393261 OCU393261 OMQ393261 OWM393261 PGI393261 PQE393261 QAA393261 QJW393261 QTS393261 RDO393261 RNK393261 RXG393261 SHC393261 SQY393261 TAU393261 TKQ393261 TUM393261 UEI393261 UOE393261 UYA393261 VHW393261 VRS393261 WBO393261 WLK393261 WVG393261 M458797 IU458797 SQ458797 ACM458797 AMI458797 AWE458797 BGA458797 BPW458797 BZS458797 CJO458797 CTK458797 DDG458797 DNC458797 DWY458797 EGU458797 EQQ458797 FAM458797 FKI458797 FUE458797 GEA458797 GNW458797 GXS458797 HHO458797 HRK458797 IBG458797 ILC458797 IUY458797 JEU458797 JOQ458797 JYM458797 KII458797 KSE458797 LCA458797 LLW458797 LVS458797 MFO458797 MPK458797 MZG458797 NJC458797 NSY458797 OCU458797 OMQ458797 OWM458797 PGI458797 PQE458797 QAA458797 QJW458797 QTS458797 RDO458797 RNK458797 RXG458797 SHC458797 SQY458797 TAU458797 TKQ458797 TUM458797 UEI458797 UOE458797 UYA458797 VHW458797 VRS458797 WBO458797 WLK458797 WVG458797 M524333 IU524333 SQ524333 ACM524333 AMI524333 AWE524333 BGA524333 BPW524333 BZS524333 CJO524333 CTK524333 DDG524333 DNC524333 DWY524333 EGU524333 EQQ524333 FAM524333 FKI524333 FUE524333 GEA524333 GNW524333 GXS524333 HHO524333 HRK524333 IBG524333 ILC524333 IUY524333 JEU524333 JOQ524333 JYM524333 KII524333 KSE524333 LCA524333 LLW524333 LVS524333 MFO524333 MPK524333 MZG524333 NJC524333 NSY524333 OCU524333 OMQ524333 OWM524333 PGI524333 PQE524333 QAA524333 QJW524333 QTS524333 RDO524333 RNK524333 RXG524333 SHC524333 SQY524333 TAU524333 TKQ524333 TUM524333 UEI524333 UOE524333 UYA524333 VHW524333 VRS524333 WBO524333 WLK524333 WVG524333 M589869 IU589869 SQ589869 ACM589869 AMI589869 AWE589869 BGA589869 BPW589869 BZS589869 CJO589869 CTK589869 DDG589869 DNC589869 DWY589869 EGU589869 EQQ589869 FAM589869 FKI589869 FUE589869 GEA589869 GNW589869 GXS589869 HHO589869 HRK589869 IBG589869 ILC589869 IUY589869 JEU589869 JOQ589869 JYM589869 KII589869 KSE589869 LCA589869 LLW589869 LVS589869 MFO589869 MPK589869 MZG589869 NJC589869 NSY589869 OCU589869 OMQ589869 OWM589869 PGI589869 PQE589869 QAA589869 QJW589869 QTS589869 RDO589869 RNK589869 RXG589869 SHC589869 SQY589869 TAU589869 TKQ589869 TUM589869 UEI589869 UOE589869 UYA589869 VHW589869 VRS589869 WBO589869 WLK589869 WVG589869 M655405 IU655405 SQ655405 ACM655405 AMI655405 AWE655405 BGA655405 BPW655405 BZS655405 CJO655405 CTK655405 DDG655405 DNC655405 DWY655405 EGU655405 EQQ655405 FAM655405 FKI655405 FUE655405 GEA655405 GNW655405 GXS655405 HHO655405 HRK655405 IBG655405 ILC655405 IUY655405 JEU655405 JOQ655405 JYM655405 KII655405 KSE655405 LCA655405 LLW655405 LVS655405 MFO655405 MPK655405 MZG655405 NJC655405 NSY655405 OCU655405 OMQ655405 OWM655405 PGI655405 PQE655405 QAA655405 QJW655405 QTS655405 RDO655405 RNK655405 RXG655405 SHC655405 SQY655405 TAU655405 TKQ655405 TUM655405 UEI655405 UOE655405 UYA655405 VHW655405 VRS655405 WBO655405 WLK655405 WVG655405 M720941 IU720941 SQ720941 ACM720941 AMI720941 AWE720941 BGA720941 BPW720941 BZS720941 CJO720941 CTK720941 DDG720941 DNC720941 DWY720941 EGU720941 EQQ720941 FAM720941 FKI720941 FUE720941 GEA720941 GNW720941 GXS720941 HHO720941 HRK720941 IBG720941 ILC720941 IUY720941 JEU720941 JOQ720941 JYM720941 KII720941 KSE720941 LCA720941 LLW720941 LVS720941 MFO720941 MPK720941 MZG720941 NJC720941 NSY720941 OCU720941 OMQ720941 OWM720941 PGI720941 PQE720941 QAA720941 QJW720941 QTS720941 RDO720941 RNK720941 RXG720941 SHC720941 SQY720941 TAU720941 TKQ720941 TUM720941 UEI720941 UOE720941 UYA720941 VHW720941 VRS720941 WBO720941 WLK720941 WVG720941 M786477 IU786477 SQ786477 ACM786477 AMI786477 AWE786477 BGA786477 BPW786477 BZS786477 CJO786477 CTK786477 DDG786477 DNC786477 DWY786477 EGU786477 EQQ786477 FAM786477 FKI786477 FUE786477 GEA786477 GNW786477 GXS786477 HHO786477 HRK786477 IBG786477 ILC786477 IUY786477 JEU786477 JOQ786477 JYM786477 KII786477 KSE786477 LCA786477 LLW786477 LVS786477 MFO786477 MPK786477 MZG786477 NJC786477 NSY786477 OCU786477 OMQ786477 OWM786477 PGI786477 PQE786477 QAA786477 QJW786477 QTS786477 RDO786477 RNK786477 RXG786477 SHC786477 SQY786477 TAU786477 TKQ786477 TUM786477 UEI786477 UOE786477 UYA786477 VHW786477 VRS786477 WBO786477 WLK786477 WVG786477 M852013 IU852013 SQ852013 ACM852013 AMI852013 AWE852013 BGA852013 BPW852013 BZS852013 CJO852013 CTK852013 DDG852013 DNC852013 DWY852013 EGU852013 EQQ852013 FAM852013 FKI852013 FUE852013 GEA852013 GNW852013 GXS852013 HHO852013 HRK852013 IBG852013 ILC852013 IUY852013 JEU852013 JOQ852013 JYM852013 KII852013 KSE852013 LCA852013 LLW852013 LVS852013 MFO852013 MPK852013 MZG852013 NJC852013 NSY852013 OCU852013 OMQ852013 OWM852013 PGI852013 PQE852013 QAA852013 QJW852013 QTS852013 RDO852013 RNK852013 RXG852013 SHC852013 SQY852013 TAU852013 TKQ852013 TUM852013 UEI852013 UOE852013 UYA852013 VHW852013 VRS852013 WBO852013 WLK852013 WVG852013 M917549 IU917549 SQ917549 ACM917549 AMI917549 AWE917549 BGA917549 BPW917549 BZS917549 CJO917549 CTK917549 DDG917549 DNC917549 DWY917549 EGU917549 EQQ917549 FAM917549 FKI917549 FUE917549 GEA917549 GNW917549 GXS917549 HHO917549 HRK917549 IBG917549 ILC917549 IUY917549 JEU917549 JOQ917549 JYM917549 KII917549 KSE917549 LCA917549 LLW917549 LVS917549 MFO917549 MPK917549 MZG917549 NJC917549 NSY917549 OCU917549 OMQ917549 OWM917549 PGI917549 PQE917549 QAA917549 QJW917549 QTS917549 RDO917549 RNK917549 RXG917549 SHC917549 SQY917549 TAU917549 TKQ917549 TUM917549 UEI917549 UOE917549 UYA917549 VHW917549 VRS917549 WBO917549 WLK917549 WVG917549 M983085 IU983085 SQ983085 ACM983085 AMI983085 AWE983085 BGA983085 BPW983085 BZS983085 CJO983085 CTK983085 DDG983085 DNC983085 DWY983085 EGU983085 EQQ983085 FAM983085 FKI983085 FUE983085 GEA983085 GNW983085 GXS983085 HHO983085 HRK983085 IBG983085 ILC983085 IUY983085 JEU983085 JOQ983085 JYM983085 KII983085 KSE983085 LCA983085 LLW983085 LVS983085 MFO983085 MPK983085 MZG983085 NJC983085 NSY983085 OCU983085 OMQ983085 OWM983085 PGI983085 PQE983085 QAA983085 QJW983085 QTS983085 RDO983085 RNK983085 RXG983085 SHC983085 SQY983085 TAU983085 TKQ983085 TUM983085 UEI983085 UOE983085 UYA983085 VHW983085 VRS983085 WBO983085 WLK983085 WVG983085 WVL983118:WVL983128 N65542:N65580 IV65542:IV65580 SR65542:SR65580 ACN65542:ACN65580 AMJ65542:AMJ65580 AWF65542:AWF65580 BGB65542:BGB65580 BPX65542:BPX65580 BZT65542:BZT65580 CJP65542:CJP65580 CTL65542:CTL65580 DDH65542:DDH65580 DND65542:DND65580 DWZ65542:DWZ65580 EGV65542:EGV65580 EQR65542:EQR65580 FAN65542:FAN65580 FKJ65542:FKJ65580 FUF65542:FUF65580 GEB65542:GEB65580 GNX65542:GNX65580 GXT65542:GXT65580 HHP65542:HHP65580 HRL65542:HRL65580 IBH65542:IBH65580 ILD65542:ILD65580 IUZ65542:IUZ65580 JEV65542:JEV65580 JOR65542:JOR65580 JYN65542:JYN65580 KIJ65542:KIJ65580 KSF65542:KSF65580 LCB65542:LCB65580 LLX65542:LLX65580 LVT65542:LVT65580 MFP65542:MFP65580 MPL65542:MPL65580 MZH65542:MZH65580 NJD65542:NJD65580 NSZ65542:NSZ65580 OCV65542:OCV65580 OMR65542:OMR65580 OWN65542:OWN65580 PGJ65542:PGJ65580 PQF65542:PQF65580 QAB65542:QAB65580 QJX65542:QJX65580 QTT65542:QTT65580 RDP65542:RDP65580 RNL65542:RNL65580 RXH65542:RXH65580 SHD65542:SHD65580 SQZ65542:SQZ65580 TAV65542:TAV65580 TKR65542:TKR65580 TUN65542:TUN65580 UEJ65542:UEJ65580 UOF65542:UOF65580 UYB65542:UYB65580 VHX65542:VHX65580 VRT65542:VRT65580 WBP65542:WBP65580 WLL65542:WLL65580 WVH65542:WVH65580 N131078:N131116 IV131078:IV131116 SR131078:SR131116 ACN131078:ACN131116 AMJ131078:AMJ131116 AWF131078:AWF131116 BGB131078:BGB131116 BPX131078:BPX131116 BZT131078:BZT131116 CJP131078:CJP131116 CTL131078:CTL131116 DDH131078:DDH131116 DND131078:DND131116 DWZ131078:DWZ131116 EGV131078:EGV131116 EQR131078:EQR131116 FAN131078:FAN131116 FKJ131078:FKJ131116 FUF131078:FUF131116 GEB131078:GEB131116 GNX131078:GNX131116 GXT131078:GXT131116 HHP131078:HHP131116 HRL131078:HRL131116 IBH131078:IBH131116 ILD131078:ILD131116 IUZ131078:IUZ131116 JEV131078:JEV131116 JOR131078:JOR131116 JYN131078:JYN131116 KIJ131078:KIJ131116 KSF131078:KSF131116 LCB131078:LCB131116 LLX131078:LLX131116 LVT131078:LVT131116 MFP131078:MFP131116 MPL131078:MPL131116 MZH131078:MZH131116 NJD131078:NJD131116 NSZ131078:NSZ131116 OCV131078:OCV131116 OMR131078:OMR131116 OWN131078:OWN131116 PGJ131078:PGJ131116 PQF131078:PQF131116 QAB131078:QAB131116 QJX131078:QJX131116 QTT131078:QTT131116 RDP131078:RDP131116 RNL131078:RNL131116 RXH131078:RXH131116 SHD131078:SHD131116 SQZ131078:SQZ131116 TAV131078:TAV131116 TKR131078:TKR131116 TUN131078:TUN131116 UEJ131078:UEJ131116 UOF131078:UOF131116 UYB131078:UYB131116 VHX131078:VHX131116 VRT131078:VRT131116 WBP131078:WBP131116 WLL131078:WLL131116 WVH131078:WVH131116 N196614:N196652 IV196614:IV196652 SR196614:SR196652 ACN196614:ACN196652 AMJ196614:AMJ196652 AWF196614:AWF196652 BGB196614:BGB196652 BPX196614:BPX196652 BZT196614:BZT196652 CJP196614:CJP196652 CTL196614:CTL196652 DDH196614:DDH196652 DND196614:DND196652 DWZ196614:DWZ196652 EGV196614:EGV196652 EQR196614:EQR196652 FAN196614:FAN196652 FKJ196614:FKJ196652 FUF196614:FUF196652 GEB196614:GEB196652 GNX196614:GNX196652 GXT196614:GXT196652 HHP196614:HHP196652 HRL196614:HRL196652 IBH196614:IBH196652 ILD196614:ILD196652 IUZ196614:IUZ196652 JEV196614:JEV196652 JOR196614:JOR196652 JYN196614:JYN196652 KIJ196614:KIJ196652 KSF196614:KSF196652 LCB196614:LCB196652 LLX196614:LLX196652 LVT196614:LVT196652 MFP196614:MFP196652 MPL196614:MPL196652 MZH196614:MZH196652 NJD196614:NJD196652 NSZ196614:NSZ196652 OCV196614:OCV196652 OMR196614:OMR196652 OWN196614:OWN196652 PGJ196614:PGJ196652 PQF196614:PQF196652 QAB196614:QAB196652 QJX196614:QJX196652 QTT196614:QTT196652 RDP196614:RDP196652 RNL196614:RNL196652 RXH196614:RXH196652 SHD196614:SHD196652 SQZ196614:SQZ196652 TAV196614:TAV196652 TKR196614:TKR196652 TUN196614:TUN196652 UEJ196614:UEJ196652 UOF196614:UOF196652 UYB196614:UYB196652 VHX196614:VHX196652 VRT196614:VRT196652 WBP196614:WBP196652 WLL196614:WLL196652 WVH196614:WVH196652 N262150:N262188 IV262150:IV262188 SR262150:SR262188 ACN262150:ACN262188 AMJ262150:AMJ262188 AWF262150:AWF262188 BGB262150:BGB262188 BPX262150:BPX262188 BZT262150:BZT262188 CJP262150:CJP262188 CTL262150:CTL262188 DDH262150:DDH262188 DND262150:DND262188 DWZ262150:DWZ262188 EGV262150:EGV262188 EQR262150:EQR262188 FAN262150:FAN262188 FKJ262150:FKJ262188 FUF262150:FUF262188 GEB262150:GEB262188 GNX262150:GNX262188 GXT262150:GXT262188 HHP262150:HHP262188 HRL262150:HRL262188 IBH262150:IBH262188 ILD262150:ILD262188 IUZ262150:IUZ262188 JEV262150:JEV262188 JOR262150:JOR262188 JYN262150:JYN262188 KIJ262150:KIJ262188 KSF262150:KSF262188 LCB262150:LCB262188 LLX262150:LLX262188 LVT262150:LVT262188 MFP262150:MFP262188 MPL262150:MPL262188 MZH262150:MZH262188 NJD262150:NJD262188 NSZ262150:NSZ262188 OCV262150:OCV262188 OMR262150:OMR262188 OWN262150:OWN262188 PGJ262150:PGJ262188 PQF262150:PQF262188 QAB262150:QAB262188 QJX262150:QJX262188 QTT262150:QTT262188 RDP262150:RDP262188 RNL262150:RNL262188 RXH262150:RXH262188 SHD262150:SHD262188 SQZ262150:SQZ262188 TAV262150:TAV262188 TKR262150:TKR262188 TUN262150:TUN262188 UEJ262150:UEJ262188 UOF262150:UOF262188 UYB262150:UYB262188 VHX262150:VHX262188 VRT262150:VRT262188 WBP262150:WBP262188 WLL262150:WLL262188 WVH262150:WVH262188 N327686:N327724 IV327686:IV327724 SR327686:SR327724 ACN327686:ACN327724 AMJ327686:AMJ327724 AWF327686:AWF327724 BGB327686:BGB327724 BPX327686:BPX327724 BZT327686:BZT327724 CJP327686:CJP327724 CTL327686:CTL327724 DDH327686:DDH327724 DND327686:DND327724 DWZ327686:DWZ327724 EGV327686:EGV327724 EQR327686:EQR327724 FAN327686:FAN327724 FKJ327686:FKJ327724 FUF327686:FUF327724 GEB327686:GEB327724 GNX327686:GNX327724 GXT327686:GXT327724 HHP327686:HHP327724 HRL327686:HRL327724 IBH327686:IBH327724 ILD327686:ILD327724 IUZ327686:IUZ327724 JEV327686:JEV327724 JOR327686:JOR327724 JYN327686:JYN327724 KIJ327686:KIJ327724 KSF327686:KSF327724 LCB327686:LCB327724 LLX327686:LLX327724 LVT327686:LVT327724 MFP327686:MFP327724 MPL327686:MPL327724 MZH327686:MZH327724 NJD327686:NJD327724 NSZ327686:NSZ327724 OCV327686:OCV327724 OMR327686:OMR327724 OWN327686:OWN327724 PGJ327686:PGJ327724 PQF327686:PQF327724 QAB327686:QAB327724 QJX327686:QJX327724 QTT327686:QTT327724 RDP327686:RDP327724 RNL327686:RNL327724 RXH327686:RXH327724 SHD327686:SHD327724 SQZ327686:SQZ327724 TAV327686:TAV327724 TKR327686:TKR327724 TUN327686:TUN327724 UEJ327686:UEJ327724 UOF327686:UOF327724 UYB327686:UYB327724 VHX327686:VHX327724 VRT327686:VRT327724 WBP327686:WBP327724 WLL327686:WLL327724 WVH327686:WVH327724 N393222:N393260 IV393222:IV393260 SR393222:SR393260 ACN393222:ACN393260 AMJ393222:AMJ393260 AWF393222:AWF393260 BGB393222:BGB393260 BPX393222:BPX393260 BZT393222:BZT393260 CJP393222:CJP393260 CTL393222:CTL393260 DDH393222:DDH393260 DND393222:DND393260 DWZ393222:DWZ393260 EGV393222:EGV393260 EQR393222:EQR393260 FAN393222:FAN393260 FKJ393222:FKJ393260 FUF393222:FUF393260 GEB393222:GEB393260 GNX393222:GNX393260 GXT393222:GXT393260 HHP393222:HHP393260 HRL393222:HRL393260 IBH393222:IBH393260 ILD393222:ILD393260 IUZ393222:IUZ393260 JEV393222:JEV393260 JOR393222:JOR393260 JYN393222:JYN393260 KIJ393222:KIJ393260 KSF393222:KSF393260 LCB393222:LCB393260 LLX393222:LLX393260 LVT393222:LVT393260 MFP393222:MFP393260 MPL393222:MPL393260 MZH393222:MZH393260 NJD393222:NJD393260 NSZ393222:NSZ393260 OCV393222:OCV393260 OMR393222:OMR393260 OWN393222:OWN393260 PGJ393222:PGJ393260 PQF393222:PQF393260 QAB393222:QAB393260 QJX393222:QJX393260 QTT393222:QTT393260 RDP393222:RDP393260 RNL393222:RNL393260 RXH393222:RXH393260 SHD393222:SHD393260 SQZ393222:SQZ393260 TAV393222:TAV393260 TKR393222:TKR393260 TUN393222:TUN393260 UEJ393222:UEJ393260 UOF393222:UOF393260 UYB393222:UYB393260 VHX393222:VHX393260 VRT393222:VRT393260 WBP393222:WBP393260 WLL393222:WLL393260 WVH393222:WVH393260 N458758:N458796 IV458758:IV458796 SR458758:SR458796 ACN458758:ACN458796 AMJ458758:AMJ458796 AWF458758:AWF458796 BGB458758:BGB458796 BPX458758:BPX458796 BZT458758:BZT458796 CJP458758:CJP458796 CTL458758:CTL458796 DDH458758:DDH458796 DND458758:DND458796 DWZ458758:DWZ458796 EGV458758:EGV458796 EQR458758:EQR458796 FAN458758:FAN458796 FKJ458758:FKJ458796 FUF458758:FUF458796 GEB458758:GEB458796 GNX458758:GNX458796 GXT458758:GXT458796 HHP458758:HHP458796 HRL458758:HRL458796 IBH458758:IBH458796 ILD458758:ILD458796 IUZ458758:IUZ458796 JEV458758:JEV458796 JOR458758:JOR458796 JYN458758:JYN458796 KIJ458758:KIJ458796 KSF458758:KSF458796 LCB458758:LCB458796 LLX458758:LLX458796 LVT458758:LVT458796 MFP458758:MFP458796 MPL458758:MPL458796 MZH458758:MZH458796 NJD458758:NJD458796 NSZ458758:NSZ458796 OCV458758:OCV458796 OMR458758:OMR458796 OWN458758:OWN458796 PGJ458758:PGJ458796 PQF458758:PQF458796 QAB458758:QAB458796 QJX458758:QJX458796 QTT458758:QTT458796 RDP458758:RDP458796 RNL458758:RNL458796 RXH458758:RXH458796 SHD458758:SHD458796 SQZ458758:SQZ458796 TAV458758:TAV458796 TKR458758:TKR458796 TUN458758:TUN458796 UEJ458758:UEJ458796 UOF458758:UOF458796 UYB458758:UYB458796 VHX458758:VHX458796 VRT458758:VRT458796 WBP458758:WBP458796 WLL458758:WLL458796 WVH458758:WVH458796 N524294:N524332 IV524294:IV524332 SR524294:SR524332 ACN524294:ACN524332 AMJ524294:AMJ524332 AWF524294:AWF524332 BGB524294:BGB524332 BPX524294:BPX524332 BZT524294:BZT524332 CJP524294:CJP524332 CTL524294:CTL524332 DDH524294:DDH524332 DND524294:DND524332 DWZ524294:DWZ524332 EGV524294:EGV524332 EQR524294:EQR524332 FAN524294:FAN524332 FKJ524294:FKJ524332 FUF524294:FUF524332 GEB524294:GEB524332 GNX524294:GNX524332 GXT524294:GXT524332 HHP524294:HHP524332 HRL524294:HRL524332 IBH524294:IBH524332 ILD524294:ILD524332 IUZ524294:IUZ524332 JEV524294:JEV524332 JOR524294:JOR524332 JYN524294:JYN524332 KIJ524294:KIJ524332 KSF524294:KSF524332 LCB524294:LCB524332 LLX524294:LLX524332 LVT524294:LVT524332 MFP524294:MFP524332 MPL524294:MPL524332 MZH524294:MZH524332 NJD524294:NJD524332 NSZ524294:NSZ524332 OCV524294:OCV524332 OMR524294:OMR524332 OWN524294:OWN524332 PGJ524294:PGJ524332 PQF524294:PQF524332 QAB524294:QAB524332 QJX524294:QJX524332 QTT524294:QTT524332 RDP524294:RDP524332 RNL524294:RNL524332 RXH524294:RXH524332 SHD524294:SHD524332 SQZ524294:SQZ524332 TAV524294:TAV524332 TKR524294:TKR524332 TUN524294:TUN524332 UEJ524294:UEJ524332 UOF524294:UOF524332 UYB524294:UYB524332 VHX524294:VHX524332 VRT524294:VRT524332 WBP524294:WBP524332 WLL524294:WLL524332 WVH524294:WVH524332 N589830:N589868 IV589830:IV589868 SR589830:SR589868 ACN589830:ACN589868 AMJ589830:AMJ589868 AWF589830:AWF589868 BGB589830:BGB589868 BPX589830:BPX589868 BZT589830:BZT589868 CJP589830:CJP589868 CTL589830:CTL589868 DDH589830:DDH589868 DND589830:DND589868 DWZ589830:DWZ589868 EGV589830:EGV589868 EQR589830:EQR589868 FAN589830:FAN589868 FKJ589830:FKJ589868 FUF589830:FUF589868 GEB589830:GEB589868 GNX589830:GNX589868 GXT589830:GXT589868 HHP589830:HHP589868 HRL589830:HRL589868 IBH589830:IBH589868 ILD589830:ILD589868 IUZ589830:IUZ589868 JEV589830:JEV589868 JOR589830:JOR589868 JYN589830:JYN589868 KIJ589830:KIJ589868 KSF589830:KSF589868 LCB589830:LCB589868 LLX589830:LLX589868 LVT589830:LVT589868 MFP589830:MFP589868 MPL589830:MPL589868 MZH589830:MZH589868 NJD589830:NJD589868 NSZ589830:NSZ589868 OCV589830:OCV589868 OMR589830:OMR589868 OWN589830:OWN589868 PGJ589830:PGJ589868 PQF589830:PQF589868 QAB589830:QAB589868 QJX589830:QJX589868 QTT589830:QTT589868 RDP589830:RDP589868 RNL589830:RNL589868 RXH589830:RXH589868 SHD589830:SHD589868 SQZ589830:SQZ589868 TAV589830:TAV589868 TKR589830:TKR589868 TUN589830:TUN589868 UEJ589830:UEJ589868 UOF589830:UOF589868 UYB589830:UYB589868 VHX589830:VHX589868 VRT589830:VRT589868 WBP589830:WBP589868 WLL589830:WLL589868 WVH589830:WVH589868 N655366:N655404 IV655366:IV655404 SR655366:SR655404 ACN655366:ACN655404 AMJ655366:AMJ655404 AWF655366:AWF655404 BGB655366:BGB655404 BPX655366:BPX655404 BZT655366:BZT655404 CJP655366:CJP655404 CTL655366:CTL655404 DDH655366:DDH655404 DND655366:DND655404 DWZ655366:DWZ655404 EGV655366:EGV655404 EQR655366:EQR655404 FAN655366:FAN655404 FKJ655366:FKJ655404 FUF655366:FUF655404 GEB655366:GEB655404 GNX655366:GNX655404 GXT655366:GXT655404 HHP655366:HHP655404 HRL655366:HRL655404 IBH655366:IBH655404 ILD655366:ILD655404 IUZ655366:IUZ655404 JEV655366:JEV655404 JOR655366:JOR655404 JYN655366:JYN655404 KIJ655366:KIJ655404 KSF655366:KSF655404 LCB655366:LCB655404 LLX655366:LLX655404 LVT655366:LVT655404 MFP655366:MFP655404 MPL655366:MPL655404 MZH655366:MZH655404 NJD655366:NJD655404 NSZ655366:NSZ655404 OCV655366:OCV655404 OMR655366:OMR655404 OWN655366:OWN655404 PGJ655366:PGJ655404 PQF655366:PQF655404 QAB655366:QAB655404 QJX655366:QJX655404 QTT655366:QTT655404 RDP655366:RDP655404 RNL655366:RNL655404 RXH655366:RXH655404 SHD655366:SHD655404 SQZ655366:SQZ655404 TAV655366:TAV655404 TKR655366:TKR655404 TUN655366:TUN655404 UEJ655366:UEJ655404 UOF655366:UOF655404 UYB655366:UYB655404 VHX655366:VHX655404 VRT655366:VRT655404 WBP655366:WBP655404 WLL655366:WLL655404 WVH655366:WVH655404 N720902:N720940 IV720902:IV720940 SR720902:SR720940 ACN720902:ACN720940 AMJ720902:AMJ720940 AWF720902:AWF720940 BGB720902:BGB720940 BPX720902:BPX720940 BZT720902:BZT720940 CJP720902:CJP720940 CTL720902:CTL720940 DDH720902:DDH720940 DND720902:DND720940 DWZ720902:DWZ720940 EGV720902:EGV720940 EQR720902:EQR720940 FAN720902:FAN720940 FKJ720902:FKJ720940 FUF720902:FUF720940 GEB720902:GEB720940 GNX720902:GNX720940 GXT720902:GXT720940 HHP720902:HHP720940 HRL720902:HRL720940 IBH720902:IBH720940 ILD720902:ILD720940 IUZ720902:IUZ720940 JEV720902:JEV720940 JOR720902:JOR720940 JYN720902:JYN720940 KIJ720902:KIJ720940 KSF720902:KSF720940 LCB720902:LCB720940 LLX720902:LLX720940 LVT720902:LVT720940 MFP720902:MFP720940 MPL720902:MPL720940 MZH720902:MZH720940 NJD720902:NJD720940 NSZ720902:NSZ720940 OCV720902:OCV720940 OMR720902:OMR720940 OWN720902:OWN720940 PGJ720902:PGJ720940 PQF720902:PQF720940 QAB720902:QAB720940 QJX720902:QJX720940 QTT720902:QTT720940 RDP720902:RDP720940 RNL720902:RNL720940 RXH720902:RXH720940 SHD720902:SHD720940 SQZ720902:SQZ720940 TAV720902:TAV720940 TKR720902:TKR720940 TUN720902:TUN720940 UEJ720902:UEJ720940 UOF720902:UOF720940 UYB720902:UYB720940 VHX720902:VHX720940 VRT720902:VRT720940 WBP720902:WBP720940 WLL720902:WLL720940 WVH720902:WVH720940 N786438:N786476 IV786438:IV786476 SR786438:SR786476 ACN786438:ACN786476 AMJ786438:AMJ786476 AWF786438:AWF786476 BGB786438:BGB786476 BPX786438:BPX786476 BZT786438:BZT786476 CJP786438:CJP786476 CTL786438:CTL786476 DDH786438:DDH786476 DND786438:DND786476 DWZ786438:DWZ786476 EGV786438:EGV786476 EQR786438:EQR786476 FAN786438:FAN786476 FKJ786438:FKJ786476 FUF786438:FUF786476 GEB786438:GEB786476 GNX786438:GNX786476 GXT786438:GXT786476 HHP786438:HHP786476 HRL786438:HRL786476 IBH786438:IBH786476 ILD786438:ILD786476 IUZ786438:IUZ786476 JEV786438:JEV786476 JOR786438:JOR786476 JYN786438:JYN786476 KIJ786438:KIJ786476 KSF786438:KSF786476 LCB786438:LCB786476 LLX786438:LLX786476 LVT786438:LVT786476 MFP786438:MFP786476 MPL786438:MPL786476 MZH786438:MZH786476 NJD786438:NJD786476 NSZ786438:NSZ786476 OCV786438:OCV786476 OMR786438:OMR786476 OWN786438:OWN786476 PGJ786438:PGJ786476 PQF786438:PQF786476 QAB786438:QAB786476 QJX786438:QJX786476 QTT786438:QTT786476 RDP786438:RDP786476 RNL786438:RNL786476 RXH786438:RXH786476 SHD786438:SHD786476 SQZ786438:SQZ786476 TAV786438:TAV786476 TKR786438:TKR786476 TUN786438:TUN786476 UEJ786438:UEJ786476 UOF786438:UOF786476 UYB786438:UYB786476 VHX786438:VHX786476 VRT786438:VRT786476 WBP786438:WBP786476 WLL786438:WLL786476 WVH786438:WVH786476 N851974:N852012 IV851974:IV852012 SR851974:SR852012 ACN851974:ACN852012 AMJ851974:AMJ852012 AWF851974:AWF852012 BGB851974:BGB852012 BPX851974:BPX852012 BZT851974:BZT852012 CJP851974:CJP852012 CTL851974:CTL852012 DDH851974:DDH852012 DND851974:DND852012 DWZ851974:DWZ852012 EGV851974:EGV852012 EQR851974:EQR852012 FAN851974:FAN852012 FKJ851974:FKJ852012 FUF851974:FUF852012 GEB851974:GEB852012 GNX851974:GNX852012 GXT851974:GXT852012 HHP851974:HHP852012 HRL851974:HRL852012 IBH851974:IBH852012 ILD851974:ILD852012 IUZ851974:IUZ852012 JEV851974:JEV852012 JOR851974:JOR852012 JYN851974:JYN852012 KIJ851974:KIJ852012 KSF851974:KSF852012 LCB851974:LCB852012 LLX851974:LLX852012 LVT851974:LVT852012 MFP851974:MFP852012 MPL851974:MPL852012 MZH851974:MZH852012 NJD851974:NJD852012 NSZ851974:NSZ852012 OCV851974:OCV852012 OMR851974:OMR852012 OWN851974:OWN852012 PGJ851974:PGJ852012 PQF851974:PQF852012 QAB851974:QAB852012 QJX851974:QJX852012 QTT851974:QTT852012 RDP851974:RDP852012 RNL851974:RNL852012 RXH851974:RXH852012 SHD851974:SHD852012 SQZ851974:SQZ852012 TAV851974:TAV852012 TKR851974:TKR852012 TUN851974:TUN852012 UEJ851974:UEJ852012 UOF851974:UOF852012 UYB851974:UYB852012 VHX851974:VHX852012 VRT851974:VRT852012 WBP851974:WBP852012 WLL851974:WLL852012 WVH851974:WVH852012 N917510:N917548 IV917510:IV917548 SR917510:SR917548 ACN917510:ACN917548 AMJ917510:AMJ917548 AWF917510:AWF917548 BGB917510:BGB917548 BPX917510:BPX917548 BZT917510:BZT917548 CJP917510:CJP917548 CTL917510:CTL917548 DDH917510:DDH917548 DND917510:DND917548 DWZ917510:DWZ917548 EGV917510:EGV917548 EQR917510:EQR917548 FAN917510:FAN917548 FKJ917510:FKJ917548 FUF917510:FUF917548 GEB917510:GEB917548 GNX917510:GNX917548 GXT917510:GXT917548 HHP917510:HHP917548 HRL917510:HRL917548 IBH917510:IBH917548 ILD917510:ILD917548 IUZ917510:IUZ917548 JEV917510:JEV917548 JOR917510:JOR917548 JYN917510:JYN917548 KIJ917510:KIJ917548 KSF917510:KSF917548 LCB917510:LCB917548 LLX917510:LLX917548 LVT917510:LVT917548 MFP917510:MFP917548 MPL917510:MPL917548 MZH917510:MZH917548 NJD917510:NJD917548 NSZ917510:NSZ917548 OCV917510:OCV917548 OMR917510:OMR917548 OWN917510:OWN917548 PGJ917510:PGJ917548 PQF917510:PQF917548 QAB917510:QAB917548 QJX917510:QJX917548 QTT917510:QTT917548 RDP917510:RDP917548 RNL917510:RNL917548 RXH917510:RXH917548 SHD917510:SHD917548 SQZ917510:SQZ917548 TAV917510:TAV917548 TKR917510:TKR917548 TUN917510:TUN917548 UEJ917510:UEJ917548 UOF917510:UOF917548 UYB917510:UYB917548 VHX917510:VHX917548 VRT917510:VRT917548 WBP917510:WBP917548 WLL917510:WLL917548 WVH917510:WVH917548 N983046:N983084 IV983046:IV983084 SR983046:SR983084 ACN983046:ACN983084 AMJ983046:AMJ983084 AWF983046:AWF983084 BGB983046:BGB983084 BPX983046:BPX983084 BZT983046:BZT983084 CJP983046:CJP983084 CTL983046:CTL983084 DDH983046:DDH983084 DND983046:DND983084 DWZ983046:DWZ983084 EGV983046:EGV983084 EQR983046:EQR983084 FAN983046:FAN983084 FKJ983046:FKJ983084 FUF983046:FUF983084 GEB983046:GEB983084 GNX983046:GNX983084 GXT983046:GXT983084 HHP983046:HHP983084 HRL983046:HRL983084 IBH983046:IBH983084 ILD983046:ILD983084 IUZ983046:IUZ983084 JEV983046:JEV983084 JOR983046:JOR983084 JYN983046:JYN983084 KIJ983046:KIJ983084 KSF983046:KSF983084 LCB983046:LCB983084 LLX983046:LLX983084 LVT983046:LVT983084 MFP983046:MFP983084 MPL983046:MPL983084 MZH983046:MZH983084 NJD983046:NJD983084 NSZ983046:NSZ983084 OCV983046:OCV983084 OMR983046:OMR983084 OWN983046:OWN983084 PGJ983046:PGJ983084 PQF983046:PQF983084 QAB983046:QAB983084 QJX983046:QJX983084 QTT983046:QTT983084 RDP983046:RDP983084 RNL983046:RNL983084 RXH983046:RXH983084 SHD983046:SHD983084 SQZ983046:SQZ983084 TAV983046:TAV983084 TKR983046:TKR983084 TUN983046:TUN983084 UEJ983046:UEJ983084 UOF983046:UOF983084 UYB983046:UYB983084 VHX983046:VHX983084 VRT983046:VRT983084 WBP983046:WBP983084 WLL983046:WLL983084 WVH983046:WVH983084 N65614:N66594 IV65614:IV66594 SR65614:SR66594 ACN65614:ACN66594 AMJ65614:AMJ66594 AWF65614:AWF66594 BGB65614:BGB66594 BPX65614:BPX66594 BZT65614:BZT66594 CJP65614:CJP66594 CTL65614:CTL66594 DDH65614:DDH66594 DND65614:DND66594 DWZ65614:DWZ66594 EGV65614:EGV66594 EQR65614:EQR66594 FAN65614:FAN66594 FKJ65614:FKJ66594 FUF65614:FUF66594 GEB65614:GEB66594 GNX65614:GNX66594 GXT65614:GXT66594 HHP65614:HHP66594 HRL65614:HRL66594 IBH65614:IBH66594 ILD65614:ILD66594 IUZ65614:IUZ66594 JEV65614:JEV66594 JOR65614:JOR66594 JYN65614:JYN66594 KIJ65614:KIJ66594 KSF65614:KSF66594 LCB65614:LCB66594 LLX65614:LLX66594 LVT65614:LVT66594 MFP65614:MFP66594 MPL65614:MPL66594 MZH65614:MZH66594 NJD65614:NJD66594 NSZ65614:NSZ66594 OCV65614:OCV66594 OMR65614:OMR66594 OWN65614:OWN66594 PGJ65614:PGJ66594 PQF65614:PQF66594 QAB65614:QAB66594 QJX65614:QJX66594 QTT65614:QTT66594 RDP65614:RDP66594 RNL65614:RNL66594 RXH65614:RXH66594 SHD65614:SHD66594 SQZ65614:SQZ66594 TAV65614:TAV66594 TKR65614:TKR66594 TUN65614:TUN66594 UEJ65614:UEJ66594 UOF65614:UOF66594 UYB65614:UYB66594 VHX65614:VHX66594 VRT65614:VRT66594 WBP65614:WBP66594 WLL65614:WLL66594 WVH65614:WVH66594 N131150:N132130 IV131150:IV132130 SR131150:SR132130 ACN131150:ACN132130 AMJ131150:AMJ132130 AWF131150:AWF132130 BGB131150:BGB132130 BPX131150:BPX132130 BZT131150:BZT132130 CJP131150:CJP132130 CTL131150:CTL132130 DDH131150:DDH132130 DND131150:DND132130 DWZ131150:DWZ132130 EGV131150:EGV132130 EQR131150:EQR132130 FAN131150:FAN132130 FKJ131150:FKJ132130 FUF131150:FUF132130 GEB131150:GEB132130 GNX131150:GNX132130 GXT131150:GXT132130 HHP131150:HHP132130 HRL131150:HRL132130 IBH131150:IBH132130 ILD131150:ILD132130 IUZ131150:IUZ132130 JEV131150:JEV132130 JOR131150:JOR132130 JYN131150:JYN132130 KIJ131150:KIJ132130 KSF131150:KSF132130 LCB131150:LCB132130 LLX131150:LLX132130 LVT131150:LVT132130 MFP131150:MFP132130 MPL131150:MPL132130 MZH131150:MZH132130 NJD131150:NJD132130 NSZ131150:NSZ132130 OCV131150:OCV132130 OMR131150:OMR132130 OWN131150:OWN132130 PGJ131150:PGJ132130 PQF131150:PQF132130 QAB131150:QAB132130 QJX131150:QJX132130 QTT131150:QTT132130 RDP131150:RDP132130 RNL131150:RNL132130 RXH131150:RXH132130 SHD131150:SHD132130 SQZ131150:SQZ132130 TAV131150:TAV132130 TKR131150:TKR132130 TUN131150:TUN132130 UEJ131150:UEJ132130 UOF131150:UOF132130 UYB131150:UYB132130 VHX131150:VHX132130 VRT131150:VRT132130 WBP131150:WBP132130 WLL131150:WLL132130 WVH131150:WVH132130 N196686:N197666 IV196686:IV197666 SR196686:SR197666 ACN196686:ACN197666 AMJ196686:AMJ197666 AWF196686:AWF197666 BGB196686:BGB197666 BPX196686:BPX197666 BZT196686:BZT197666 CJP196686:CJP197666 CTL196686:CTL197666 DDH196686:DDH197666 DND196686:DND197666 DWZ196686:DWZ197666 EGV196686:EGV197666 EQR196686:EQR197666 FAN196686:FAN197666 FKJ196686:FKJ197666 FUF196686:FUF197666 GEB196686:GEB197666 GNX196686:GNX197666 GXT196686:GXT197666 HHP196686:HHP197666 HRL196686:HRL197666 IBH196686:IBH197666 ILD196686:ILD197666 IUZ196686:IUZ197666 JEV196686:JEV197666 JOR196686:JOR197666 JYN196686:JYN197666 KIJ196686:KIJ197666 KSF196686:KSF197666 LCB196686:LCB197666 LLX196686:LLX197666 LVT196686:LVT197666 MFP196686:MFP197666 MPL196686:MPL197666 MZH196686:MZH197666 NJD196686:NJD197666 NSZ196686:NSZ197666 OCV196686:OCV197666 OMR196686:OMR197666 OWN196686:OWN197666 PGJ196686:PGJ197666 PQF196686:PQF197666 QAB196686:QAB197666 QJX196686:QJX197666 QTT196686:QTT197666 RDP196686:RDP197666 RNL196686:RNL197666 RXH196686:RXH197666 SHD196686:SHD197666 SQZ196686:SQZ197666 TAV196686:TAV197666 TKR196686:TKR197666 TUN196686:TUN197666 UEJ196686:UEJ197666 UOF196686:UOF197666 UYB196686:UYB197666 VHX196686:VHX197666 VRT196686:VRT197666 WBP196686:WBP197666 WLL196686:WLL197666 WVH196686:WVH197666 N262222:N263202 IV262222:IV263202 SR262222:SR263202 ACN262222:ACN263202 AMJ262222:AMJ263202 AWF262222:AWF263202 BGB262222:BGB263202 BPX262222:BPX263202 BZT262222:BZT263202 CJP262222:CJP263202 CTL262222:CTL263202 DDH262222:DDH263202 DND262222:DND263202 DWZ262222:DWZ263202 EGV262222:EGV263202 EQR262222:EQR263202 FAN262222:FAN263202 FKJ262222:FKJ263202 FUF262222:FUF263202 GEB262222:GEB263202 GNX262222:GNX263202 GXT262222:GXT263202 HHP262222:HHP263202 HRL262222:HRL263202 IBH262222:IBH263202 ILD262222:ILD263202 IUZ262222:IUZ263202 JEV262222:JEV263202 JOR262222:JOR263202 JYN262222:JYN263202 KIJ262222:KIJ263202 KSF262222:KSF263202 LCB262222:LCB263202 LLX262222:LLX263202 LVT262222:LVT263202 MFP262222:MFP263202 MPL262222:MPL263202 MZH262222:MZH263202 NJD262222:NJD263202 NSZ262222:NSZ263202 OCV262222:OCV263202 OMR262222:OMR263202 OWN262222:OWN263202 PGJ262222:PGJ263202 PQF262222:PQF263202 QAB262222:QAB263202 QJX262222:QJX263202 QTT262222:QTT263202 RDP262222:RDP263202 RNL262222:RNL263202 RXH262222:RXH263202 SHD262222:SHD263202 SQZ262222:SQZ263202 TAV262222:TAV263202 TKR262222:TKR263202 TUN262222:TUN263202 UEJ262222:UEJ263202 UOF262222:UOF263202 UYB262222:UYB263202 VHX262222:VHX263202 VRT262222:VRT263202 WBP262222:WBP263202 WLL262222:WLL263202 WVH262222:WVH263202 N327758:N328738 IV327758:IV328738 SR327758:SR328738 ACN327758:ACN328738 AMJ327758:AMJ328738 AWF327758:AWF328738 BGB327758:BGB328738 BPX327758:BPX328738 BZT327758:BZT328738 CJP327758:CJP328738 CTL327758:CTL328738 DDH327758:DDH328738 DND327758:DND328738 DWZ327758:DWZ328738 EGV327758:EGV328738 EQR327758:EQR328738 FAN327758:FAN328738 FKJ327758:FKJ328738 FUF327758:FUF328738 GEB327758:GEB328738 GNX327758:GNX328738 GXT327758:GXT328738 HHP327758:HHP328738 HRL327758:HRL328738 IBH327758:IBH328738 ILD327758:ILD328738 IUZ327758:IUZ328738 JEV327758:JEV328738 JOR327758:JOR328738 JYN327758:JYN328738 KIJ327758:KIJ328738 KSF327758:KSF328738 LCB327758:LCB328738 LLX327758:LLX328738 LVT327758:LVT328738 MFP327758:MFP328738 MPL327758:MPL328738 MZH327758:MZH328738 NJD327758:NJD328738 NSZ327758:NSZ328738 OCV327758:OCV328738 OMR327758:OMR328738 OWN327758:OWN328738 PGJ327758:PGJ328738 PQF327758:PQF328738 QAB327758:QAB328738 QJX327758:QJX328738 QTT327758:QTT328738 RDP327758:RDP328738 RNL327758:RNL328738 RXH327758:RXH328738 SHD327758:SHD328738 SQZ327758:SQZ328738 TAV327758:TAV328738 TKR327758:TKR328738 TUN327758:TUN328738 UEJ327758:UEJ328738 UOF327758:UOF328738 UYB327758:UYB328738 VHX327758:VHX328738 VRT327758:VRT328738 WBP327758:WBP328738 WLL327758:WLL328738 WVH327758:WVH328738 N393294:N394274 IV393294:IV394274 SR393294:SR394274 ACN393294:ACN394274 AMJ393294:AMJ394274 AWF393294:AWF394274 BGB393294:BGB394274 BPX393294:BPX394274 BZT393294:BZT394274 CJP393294:CJP394274 CTL393294:CTL394274 DDH393294:DDH394274 DND393294:DND394274 DWZ393294:DWZ394274 EGV393294:EGV394274 EQR393294:EQR394274 FAN393294:FAN394274 FKJ393294:FKJ394274 FUF393294:FUF394274 GEB393294:GEB394274 GNX393294:GNX394274 GXT393294:GXT394274 HHP393294:HHP394274 HRL393294:HRL394274 IBH393294:IBH394274 ILD393294:ILD394274 IUZ393294:IUZ394274 JEV393294:JEV394274 JOR393294:JOR394274 JYN393294:JYN394274 KIJ393294:KIJ394274 KSF393294:KSF394274 LCB393294:LCB394274 LLX393294:LLX394274 LVT393294:LVT394274 MFP393294:MFP394274 MPL393294:MPL394274 MZH393294:MZH394274 NJD393294:NJD394274 NSZ393294:NSZ394274 OCV393294:OCV394274 OMR393294:OMR394274 OWN393294:OWN394274 PGJ393294:PGJ394274 PQF393294:PQF394274 QAB393294:QAB394274 QJX393294:QJX394274 QTT393294:QTT394274 RDP393294:RDP394274 RNL393294:RNL394274 RXH393294:RXH394274 SHD393294:SHD394274 SQZ393294:SQZ394274 TAV393294:TAV394274 TKR393294:TKR394274 TUN393294:TUN394274 UEJ393294:UEJ394274 UOF393294:UOF394274 UYB393294:UYB394274 VHX393294:VHX394274 VRT393294:VRT394274 WBP393294:WBP394274 WLL393294:WLL394274 WVH393294:WVH394274 N458830:N459810 IV458830:IV459810 SR458830:SR459810 ACN458830:ACN459810 AMJ458830:AMJ459810 AWF458830:AWF459810 BGB458830:BGB459810 BPX458830:BPX459810 BZT458830:BZT459810 CJP458830:CJP459810 CTL458830:CTL459810 DDH458830:DDH459810 DND458830:DND459810 DWZ458830:DWZ459810 EGV458830:EGV459810 EQR458830:EQR459810 FAN458830:FAN459810 FKJ458830:FKJ459810 FUF458830:FUF459810 GEB458830:GEB459810 GNX458830:GNX459810 GXT458830:GXT459810 HHP458830:HHP459810 HRL458830:HRL459810 IBH458830:IBH459810 ILD458830:ILD459810 IUZ458830:IUZ459810 JEV458830:JEV459810 JOR458830:JOR459810 JYN458830:JYN459810 KIJ458830:KIJ459810 KSF458830:KSF459810 LCB458830:LCB459810 LLX458830:LLX459810 LVT458830:LVT459810 MFP458830:MFP459810 MPL458830:MPL459810 MZH458830:MZH459810 NJD458830:NJD459810 NSZ458830:NSZ459810 OCV458830:OCV459810 OMR458830:OMR459810 OWN458830:OWN459810 PGJ458830:PGJ459810 PQF458830:PQF459810 QAB458830:QAB459810 QJX458830:QJX459810 QTT458830:QTT459810 RDP458830:RDP459810 RNL458830:RNL459810 RXH458830:RXH459810 SHD458830:SHD459810 SQZ458830:SQZ459810 TAV458830:TAV459810 TKR458830:TKR459810 TUN458830:TUN459810 UEJ458830:UEJ459810 UOF458830:UOF459810 UYB458830:UYB459810 VHX458830:VHX459810 VRT458830:VRT459810 WBP458830:WBP459810 WLL458830:WLL459810 WVH458830:WVH459810 N524366:N525346 IV524366:IV525346 SR524366:SR525346 ACN524366:ACN525346 AMJ524366:AMJ525346 AWF524366:AWF525346 BGB524366:BGB525346 BPX524366:BPX525346 BZT524366:BZT525346 CJP524366:CJP525346 CTL524366:CTL525346 DDH524366:DDH525346 DND524366:DND525346 DWZ524366:DWZ525346 EGV524366:EGV525346 EQR524366:EQR525346 FAN524366:FAN525346 FKJ524366:FKJ525346 FUF524366:FUF525346 GEB524366:GEB525346 GNX524366:GNX525346 GXT524366:GXT525346 HHP524366:HHP525346 HRL524366:HRL525346 IBH524366:IBH525346 ILD524366:ILD525346 IUZ524366:IUZ525346 JEV524366:JEV525346 JOR524366:JOR525346 JYN524366:JYN525346 KIJ524366:KIJ525346 KSF524366:KSF525346 LCB524366:LCB525346 LLX524366:LLX525346 LVT524366:LVT525346 MFP524366:MFP525346 MPL524366:MPL525346 MZH524366:MZH525346 NJD524366:NJD525346 NSZ524366:NSZ525346 OCV524366:OCV525346 OMR524366:OMR525346 OWN524366:OWN525346 PGJ524366:PGJ525346 PQF524366:PQF525346 QAB524366:QAB525346 QJX524366:QJX525346 QTT524366:QTT525346 RDP524366:RDP525346 RNL524366:RNL525346 RXH524366:RXH525346 SHD524366:SHD525346 SQZ524366:SQZ525346 TAV524366:TAV525346 TKR524366:TKR525346 TUN524366:TUN525346 UEJ524366:UEJ525346 UOF524366:UOF525346 UYB524366:UYB525346 VHX524366:VHX525346 VRT524366:VRT525346 WBP524366:WBP525346 WLL524366:WLL525346 WVH524366:WVH525346 N589902:N590882 IV589902:IV590882 SR589902:SR590882 ACN589902:ACN590882 AMJ589902:AMJ590882 AWF589902:AWF590882 BGB589902:BGB590882 BPX589902:BPX590882 BZT589902:BZT590882 CJP589902:CJP590882 CTL589902:CTL590882 DDH589902:DDH590882 DND589902:DND590882 DWZ589902:DWZ590882 EGV589902:EGV590882 EQR589902:EQR590882 FAN589902:FAN590882 FKJ589902:FKJ590882 FUF589902:FUF590882 GEB589902:GEB590882 GNX589902:GNX590882 GXT589902:GXT590882 HHP589902:HHP590882 HRL589902:HRL590882 IBH589902:IBH590882 ILD589902:ILD590882 IUZ589902:IUZ590882 JEV589902:JEV590882 JOR589902:JOR590882 JYN589902:JYN590882 KIJ589902:KIJ590882 KSF589902:KSF590882 LCB589902:LCB590882 LLX589902:LLX590882 LVT589902:LVT590882 MFP589902:MFP590882 MPL589902:MPL590882 MZH589902:MZH590882 NJD589902:NJD590882 NSZ589902:NSZ590882 OCV589902:OCV590882 OMR589902:OMR590882 OWN589902:OWN590882 PGJ589902:PGJ590882 PQF589902:PQF590882 QAB589902:QAB590882 QJX589902:QJX590882 QTT589902:QTT590882 RDP589902:RDP590882 RNL589902:RNL590882 RXH589902:RXH590882 SHD589902:SHD590882 SQZ589902:SQZ590882 TAV589902:TAV590882 TKR589902:TKR590882 TUN589902:TUN590882 UEJ589902:UEJ590882 UOF589902:UOF590882 UYB589902:UYB590882 VHX589902:VHX590882 VRT589902:VRT590882 WBP589902:WBP590882 WLL589902:WLL590882 WVH589902:WVH590882 N655438:N656418 IV655438:IV656418 SR655438:SR656418 ACN655438:ACN656418 AMJ655438:AMJ656418 AWF655438:AWF656418 BGB655438:BGB656418 BPX655438:BPX656418 BZT655438:BZT656418 CJP655438:CJP656418 CTL655438:CTL656418 DDH655438:DDH656418 DND655438:DND656418 DWZ655438:DWZ656418 EGV655438:EGV656418 EQR655438:EQR656418 FAN655438:FAN656418 FKJ655438:FKJ656418 FUF655438:FUF656418 GEB655438:GEB656418 GNX655438:GNX656418 GXT655438:GXT656418 HHP655438:HHP656418 HRL655438:HRL656418 IBH655438:IBH656418 ILD655438:ILD656418 IUZ655438:IUZ656418 JEV655438:JEV656418 JOR655438:JOR656418 JYN655438:JYN656418 KIJ655438:KIJ656418 KSF655438:KSF656418 LCB655438:LCB656418 LLX655438:LLX656418 LVT655438:LVT656418 MFP655438:MFP656418 MPL655438:MPL656418 MZH655438:MZH656418 NJD655438:NJD656418 NSZ655438:NSZ656418 OCV655438:OCV656418 OMR655438:OMR656418 OWN655438:OWN656418 PGJ655438:PGJ656418 PQF655438:PQF656418 QAB655438:QAB656418 QJX655438:QJX656418 QTT655438:QTT656418 RDP655438:RDP656418 RNL655438:RNL656418 RXH655438:RXH656418 SHD655438:SHD656418 SQZ655438:SQZ656418 TAV655438:TAV656418 TKR655438:TKR656418 TUN655438:TUN656418 UEJ655438:UEJ656418 UOF655438:UOF656418 UYB655438:UYB656418 VHX655438:VHX656418 VRT655438:VRT656418 WBP655438:WBP656418 WLL655438:WLL656418 WVH655438:WVH656418 N720974:N721954 IV720974:IV721954 SR720974:SR721954 ACN720974:ACN721954 AMJ720974:AMJ721954 AWF720974:AWF721954 BGB720974:BGB721954 BPX720974:BPX721954 BZT720974:BZT721954 CJP720974:CJP721954 CTL720974:CTL721954 DDH720974:DDH721954 DND720974:DND721954 DWZ720974:DWZ721954 EGV720974:EGV721954 EQR720974:EQR721954 FAN720974:FAN721954 FKJ720974:FKJ721954 FUF720974:FUF721954 GEB720974:GEB721954 GNX720974:GNX721954 GXT720974:GXT721954 HHP720974:HHP721954 HRL720974:HRL721954 IBH720974:IBH721954 ILD720974:ILD721954 IUZ720974:IUZ721954 JEV720974:JEV721954 JOR720974:JOR721954 JYN720974:JYN721954 KIJ720974:KIJ721954 KSF720974:KSF721954 LCB720974:LCB721954 LLX720974:LLX721954 LVT720974:LVT721954 MFP720974:MFP721954 MPL720974:MPL721954 MZH720974:MZH721954 NJD720974:NJD721954 NSZ720974:NSZ721954 OCV720974:OCV721954 OMR720974:OMR721954 OWN720974:OWN721954 PGJ720974:PGJ721954 PQF720974:PQF721954 QAB720974:QAB721954 QJX720974:QJX721954 QTT720974:QTT721954 RDP720974:RDP721954 RNL720974:RNL721954 RXH720974:RXH721954 SHD720974:SHD721954 SQZ720974:SQZ721954 TAV720974:TAV721954 TKR720974:TKR721954 TUN720974:TUN721954 UEJ720974:UEJ721954 UOF720974:UOF721954 UYB720974:UYB721954 VHX720974:VHX721954 VRT720974:VRT721954 WBP720974:WBP721954 WLL720974:WLL721954 WVH720974:WVH721954 N786510:N787490 IV786510:IV787490 SR786510:SR787490 ACN786510:ACN787490 AMJ786510:AMJ787490 AWF786510:AWF787490 BGB786510:BGB787490 BPX786510:BPX787490 BZT786510:BZT787490 CJP786510:CJP787490 CTL786510:CTL787490 DDH786510:DDH787490 DND786510:DND787490 DWZ786510:DWZ787490 EGV786510:EGV787490 EQR786510:EQR787490 FAN786510:FAN787490 FKJ786510:FKJ787490 FUF786510:FUF787490 GEB786510:GEB787490 GNX786510:GNX787490 GXT786510:GXT787490 HHP786510:HHP787490 HRL786510:HRL787490 IBH786510:IBH787490 ILD786510:ILD787490 IUZ786510:IUZ787490 JEV786510:JEV787490 JOR786510:JOR787490 JYN786510:JYN787490 KIJ786510:KIJ787490 KSF786510:KSF787490 LCB786510:LCB787490 LLX786510:LLX787490 LVT786510:LVT787490 MFP786510:MFP787490 MPL786510:MPL787490 MZH786510:MZH787490 NJD786510:NJD787490 NSZ786510:NSZ787490 OCV786510:OCV787490 OMR786510:OMR787490 OWN786510:OWN787490 PGJ786510:PGJ787490 PQF786510:PQF787490 QAB786510:QAB787490 QJX786510:QJX787490 QTT786510:QTT787490 RDP786510:RDP787490 RNL786510:RNL787490 RXH786510:RXH787490 SHD786510:SHD787490 SQZ786510:SQZ787490 TAV786510:TAV787490 TKR786510:TKR787490 TUN786510:TUN787490 UEJ786510:UEJ787490 UOF786510:UOF787490 UYB786510:UYB787490 VHX786510:VHX787490 VRT786510:VRT787490 WBP786510:WBP787490 WLL786510:WLL787490 WVH786510:WVH787490 N852046:N853026 IV852046:IV853026 SR852046:SR853026 ACN852046:ACN853026 AMJ852046:AMJ853026 AWF852046:AWF853026 BGB852046:BGB853026 BPX852046:BPX853026 BZT852046:BZT853026 CJP852046:CJP853026 CTL852046:CTL853026 DDH852046:DDH853026 DND852046:DND853026 DWZ852046:DWZ853026 EGV852046:EGV853026 EQR852046:EQR853026 FAN852046:FAN853026 FKJ852046:FKJ853026 FUF852046:FUF853026 GEB852046:GEB853026 GNX852046:GNX853026 GXT852046:GXT853026 HHP852046:HHP853026 HRL852046:HRL853026 IBH852046:IBH853026 ILD852046:ILD853026 IUZ852046:IUZ853026 JEV852046:JEV853026 JOR852046:JOR853026 JYN852046:JYN853026 KIJ852046:KIJ853026 KSF852046:KSF853026 LCB852046:LCB853026 LLX852046:LLX853026 LVT852046:LVT853026 MFP852046:MFP853026 MPL852046:MPL853026 MZH852046:MZH853026 NJD852046:NJD853026 NSZ852046:NSZ853026 OCV852046:OCV853026 OMR852046:OMR853026 OWN852046:OWN853026 PGJ852046:PGJ853026 PQF852046:PQF853026 QAB852046:QAB853026 QJX852046:QJX853026 QTT852046:QTT853026 RDP852046:RDP853026 RNL852046:RNL853026 RXH852046:RXH853026 SHD852046:SHD853026 SQZ852046:SQZ853026 TAV852046:TAV853026 TKR852046:TKR853026 TUN852046:TUN853026 UEJ852046:UEJ853026 UOF852046:UOF853026 UYB852046:UYB853026 VHX852046:VHX853026 VRT852046:VRT853026 WBP852046:WBP853026 WLL852046:WLL853026 WVH852046:WVH853026 N917582:N918562 IV917582:IV918562 SR917582:SR918562 ACN917582:ACN918562 AMJ917582:AMJ918562 AWF917582:AWF918562 BGB917582:BGB918562 BPX917582:BPX918562 BZT917582:BZT918562 CJP917582:CJP918562 CTL917582:CTL918562 DDH917582:DDH918562 DND917582:DND918562 DWZ917582:DWZ918562 EGV917582:EGV918562 EQR917582:EQR918562 FAN917582:FAN918562 FKJ917582:FKJ918562 FUF917582:FUF918562 GEB917582:GEB918562 GNX917582:GNX918562 GXT917582:GXT918562 HHP917582:HHP918562 HRL917582:HRL918562 IBH917582:IBH918562 ILD917582:ILD918562 IUZ917582:IUZ918562 JEV917582:JEV918562 JOR917582:JOR918562 JYN917582:JYN918562 KIJ917582:KIJ918562 KSF917582:KSF918562 LCB917582:LCB918562 LLX917582:LLX918562 LVT917582:LVT918562 MFP917582:MFP918562 MPL917582:MPL918562 MZH917582:MZH918562 NJD917582:NJD918562 NSZ917582:NSZ918562 OCV917582:OCV918562 OMR917582:OMR918562 OWN917582:OWN918562 PGJ917582:PGJ918562 PQF917582:PQF918562 QAB917582:QAB918562 QJX917582:QJX918562 QTT917582:QTT918562 RDP917582:RDP918562 RNL917582:RNL918562 RXH917582:RXH918562 SHD917582:SHD918562 SQZ917582:SQZ918562 TAV917582:TAV918562 TKR917582:TKR918562 TUN917582:TUN918562 UEJ917582:UEJ918562 UOF917582:UOF918562 UYB917582:UYB918562 VHX917582:VHX918562 VRT917582:VRT918562 WBP917582:WBP918562 WLL917582:WLL918562 WVH917582:WVH918562 N983118:N984098 IV983118:IV984098 SR983118:SR984098 ACN983118:ACN984098 AMJ983118:AMJ984098 AWF983118:AWF984098 BGB983118:BGB984098 BPX983118:BPX984098 BZT983118:BZT984098 CJP983118:CJP984098 CTL983118:CTL984098 DDH983118:DDH984098 DND983118:DND984098 DWZ983118:DWZ984098 EGV983118:EGV984098 EQR983118:EQR984098 FAN983118:FAN984098 FKJ983118:FKJ984098 FUF983118:FUF984098 GEB983118:GEB984098 GNX983118:GNX984098 GXT983118:GXT984098 HHP983118:HHP984098 HRL983118:HRL984098 IBH983118:IBH984098 ILD983118:ILD984098 IUZ983118:IUZ984098 JEV983118:JEV984098 JOR983118:JOR984098 JYN983118:JYN984098 KIJ983118:KIJ984098 KSF983118:KSF984098 LCB983118:LCB984098 LLX983118:LLX984098 LVT983118:LVT984098 MFP983118:MFP984098 MPL983118:MPL984098 MZH983118:MZH984098 NJD983118:NJD984098 NSZ983118:NSZ984098 OCV983118:OCV984098 OMR983118:OMR984098 OWN983118:OWN984098 PGJ983118:PGJ984098 PQF983118:PQF984098 QAB983118:QAB984098 QJX983118:QJX984098 QTT983118:QTT984098 RDP983118:RDP984098 RNL983118:RNL984098 RXH983118:RXH984098 SHD983118:SHD984098 SQZ983118:SQZ984098 TAV983118:TAV984098 TKR983118:TKR984098 TUN983118:TUN984098 UEJ983118:UEJ984098 UOF983118:UOF984098 UYB983118:UYB984098 VHX983118:VHX984098 VRT983118:VRT984098 WBP983118:WBP984098 WLL983118:WLL984098 WVH983118:WVH984098 M44 IY44:IY45 SU44:SU45 ACQ44:ACQ45 AMM44:AMM45 AWI44:AWI45 BGE44:BGE45 BQA44:BQA45 BZW44:BZW45 CJS44:CJS45 CTO44:CTO45 DDK44:DDK45 DNG44:DNG45 DXC44:DXC45 EGY44:EGY45 EQU44:EQU45 FAQ44:FAQ45 FKM44:FKM45 FUI44:FUI45 GEE44:GEE45 GOA44:GOA45 GXW44:GXW45 HHS44:HHS45 HRO44:HRO45 IBK44:IBK45 ILG44:ILG45 IVC44:IVC45 JEY44:JEY45 JOU44:JOU45 JYQ44:JYQ45 KIM44:KIM45 KSI44:KSI45 LCE44:LCE45 LMA44:LMA45 LVW44:LVW45 MFS44:MFS45 MPO44:MPO45 MZK44:MZK45 NJG44:NJG45 NTC44:NTC45 OCY44:OCY45 OMU44:OMU45 OWQ44:OWQ45 PGM44:PGM45 PQI44:PQI45 QAE44:QAE45 QKA44:QKA45 QTW44:QTW45 RDS44:RDS45 RNO44:RNO45 RXK44:RXK45 SHG44:SHG45 SRC44:SRC45 TAY44:TAY45 TKU44:TKU45 TUQ44:TUQ45 UEM44:UEM45 UOI44:UOI45 UYE44:UYE45 VIA44:VIA45 VRW44:VRW45 WBS44:WBS45 WLO44:WLO45 WVK44:WVK45 Q65581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Q131117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Q196653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Q262189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Q327725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Q393261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Q458797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Q524333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Q589869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Q655405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Q720941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Q786477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Q852013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Q917549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Q983085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WVK983085 Q44 R65552:R65580 IZ65552:IZ65580 SV65552:SV65580 ACR65552:ACR65580 AMN65552:AMN65580 AWJ65552:AWJ65580 BGF65552:BGF65580 BQB65552:BQB65580 BZX65552:BZX65580 CJT65552:CJT65580 CTP65552:CTP65580 DDL65552:DDL65580 DNH65552:DNH65580 DXD65552:DXD65580 EGZ65552:EGZ65580 EQV65552:EQV65580 FAR65552:FAR65580 FKN65552:FKN65580 FUJ65552:FUJ65580 GEF65552:GEF65580 GOB65552:GOB65580 GXX65552:GXX65580 HHT65552:HHT65580 HRP65552:HRP65580 IBL65552:IBL65580 ILH65552:ILH65580 IVD65552:IVD65580 JEZ65552:JEZ65580 JOV65552:JOV65580 JYR65552:JYR65580 KIN65552:KIN65580 KSJ65552:KSJ65580 LCF65552:LCF65580 LMB65552:LMB65580 LVX65552:LVX65580 MFT65552:MFT65580 MPP65552:MPP65580 MZL65552:MZL65580 NJH65552:NJH65580 NTD65552:NTD65580 OCZ65552:OCZ65580 OMV65552:OMV65580 OWR65552:OWR65580 PGN65552:PGN65580 PQJ65552:PQJ65580 QAF65552:QAF65580 QKB65552:QKB65580 QTX65552:QTX65580 RDT65552:RDT65580 RNP65552:RNP65580 RXL65552:RXL65580 SHH65552:SHH65580 SRD65552:SRD65580 TAZ65552:TAZ65580 TKV65552:TKV65580 TUR65552:TUR65580 UEN65552:UEN65580 UOJ65552:UOJ65580 UYF65552:UYF65580 VIB65552:VIB65580 VRX65552:VRX65580 WBT65552:WBT65580 WLP65552:WLP65580 WVL65552:WVL65580 R131088:R131116 IZ131088:IZ131116 SV131088:SV131116 ACR131088:ACR131116 AMN131088:AMN131116 AWJ131088:AWJ131116 BGF131088:BGF131116 BQB131088:BQB131116 BZX131088:BZX131116 CJT131088:CJT131116 CTP131088:CTP131116 DDL131088:DDL131116 DNH131088:DNH131116 DXD131088:DXD131116 EGZ131088:EGZ131116 EQV131088:EQV131116 FAR131088:FAR131116 FKN131088:FKN131116 FUJ131088:FUJ131116 GEF131088:GEF131116 GOB131088:GOB131116 GXX131088:GXX131116 HHT131088:HHT131116 HRP131088:HRP131116 IBL131088:IBL131116 ILH131088:ILH131116 IVD131088:IVD131116 JEZ131088:JEZ131116 JOV131088:JOV131116 JYR131088:JYR131116 KIN131088:KIN131116 KSJ131088:KSJ131116 LCF131088:LCF131116 LMB131088:LMB131116 LVX131088:LVX131116 MFT131088:MFT131116 MPP131088:MPP131116 MZL131088:MZL131116 NJH131088:NJH131116 NTD131088:NTD131116 OCZ131088:OCZ131116 OMV131088:OMV131116 OWR131088:OWR131116 PGN131088:PGN131116 PQJ131088:PQJ131116 QAF131088:QAF131116 QKB131088:QKB131116 QTX131088:QTX131116 RDT131088:RDT131116 RNP131088:RNP131116 RXL131088:RXL131116 SHH131088:SHH131116 SRD131088:SRD131116 TAZ131088:TAZ131116 TKV131088:TKV131116 TUR131088:TUR131116 UEN131088:UEN131116 UOJ131088:UOJ131116 UYF131088:UYF131116 VIB131088:VIB131116 VRX131088:VRX131116 WBT131088:WBT131116 WLP131088:WLP131116 WVL131088:WVL131116 R196624:R196652 IZ196624:IZ196652 SV196624:SV196652 ACR196624:ACR196652 AMN196624:AMN196652 AWJ196624:AWJ196652 BGF196624:BGF196652 BQB196624:BQB196652 BZX196624:BZX196652 CJT196624:CJT196652 CTP196624:CTP196652 DDL196624:DDL196652 DNH196624:DNH196652 DXD196624:DXD196652 EGZ196624:EGZ196652 EQV196624:EQV196652 FAR196624:FAR196652 FKN196624:FKN196652 FUJ196624:FUJ196652 GEF196624:GEF196652 GOB196624:GOB196652 GXX196624:GXX196652 HHT196624:HHT196652 HRP196624:HRP196652 IBL196624:IBL196652 ILH196624:ILH196652 IVD196624:IVD196652 JEZ196624:JEZ196652 JOV196624:JOV196652 JYR196624:JYR196652 KIN196624:KIN196652 KSJ196624:KSJ196652 LCF196624:LCF196652 LMB196624:LMB196652 LVX196624:LVX196652 MFT196624:MFT196652 MPP196624:MPP196652 MZL196624:MZL196652 NJH196624:NJH196652 NTD196624:NTD196652 OCZ196624:OCZ196652 OMV196624:OMV196652 OWR196624:OWR196652 PGN196624:PGN196652 PQJ196624:PQJ196652 QAF196624:QAF196652 QKB196624:QKB196652 QTX196624:QTX196652 RDT196624:RDT196652 RNP196624:RNP196652 RXL196624:RXL196652 SHH196624:SHH196652 SRD196624:SRD196652 TAZ196624:TAZ196652 TKV196624:TKV196652 TUR196624:TUR196652 UEN196624:UEN196652 UOJ196624:UOJ196652 UYF196624:UYF196652 VIB196624:VIB196652 VRX196624:VRX196652 WBT196624:WBT196652 WLP196624:WLP196652 WVL196624:WVL196652 R262160:R262188 IZ262160:IZ262188 SV262160:SV262188 ACR262160:ACR262188 AMN262160:AMN262188 AWJ262160:AWJ262188 BGF262160:BGF262188 BQB262160:BQB262188 BZX262160:BZX262188 CJT262160:CJT262188 CTP262160:CTP262188 DDL262160:DDL262188 DNH262160:DNH262188 DXD262160:DXD262188 EGZ262160:EGZ262188 EQV262160:EQV262188 FAR262160:FAR262188 FKN262160:FKN262188 FUJ262160:FUJ262188 GEF262160:GEF262188 GOB262160:GOB262188 GXX262160:GXX262188 HHT262160:HHT262188 HRP262160:HRP262188 IBL262160:IBL262188 ILH262160:ILH262188 IVD262160:IVD262188 JEZ262160:JEZ262188 JOV262160:JOV262188 JYR262160:JYR262188 KIN262160:KIN262188 KSJ262160:KSJ262188 LCF262160:LCF262188 LMB262160:LMB262188 LVX262160:LVX262188 MFT262160:MFT262188 MPP262160:MPP262188 MZL262160:MZL262188 NJH262160:NJH262188 NTD262160:NTD262188 OCZ262160:OCZ262188 OMV262160:OMV262188 OWR262160:OWR262188 PGN262160:PGN262188 PQJ262160:PQJ262188 QAF262160:QAF262188 QKB262160:QKB262188 QTX262160:QTX262188 RDT262160:RDT262188 RNP262160:RNP262188 RXL262160:RXL262188 SHH262160:SHH262188 SRD262160:SRD262188 TAZ262160:TAZ262188 TKV262160:TKV262188 TUR262160:TUR262188 UEN262160:UEN262188 UOJ262160:UOJ262188 UYF262160:UYF262188 VIB262160:VIB262188 VRX262160:VRX262188 WBT262160:WBT262188 WLP262160:WLP262188 WVL262160:WVL262188 R327696:R327724 IZ327696:IZ327724 SV327696:SV327724 ACR327696:ACR327724 AMN327696:AMN327724 AWJ327696:AWJ327724 BGF327696:BGF327724 BQB327696:BQB327724 BZX327696:BZX327724 CJT327696:CJT327724 CTP327696:CTP327724 DDL327696:DDL327724 DNH327696:DNH327724 DXD327696:DXD327724 EGZ327696:EGZ327724 EQV327696:EQV327724 FAR327696:FAR327724 FKN327696:FKN327724 FUJ327696:FUJ327724 GEF327696:GEF327724 GOB327696:GOB327724 GXX327696:GXX327724 HHT327696:HHT327724 HRP327696:HRP327724 IBL327696:IBL327724 ILH327696:ILH327724 IVD327696:IVD327724 JEZ327696:JEZ327724 JOV327696:JOV327724 JYR327696:JYR327724 KIN327696:KIN327724 KSJ327696:KSJ327724 LCF327696:LCF327724 LMB327696:LMB327724 LVX327696:LVX327724 MFT327696:MFT327724 MPP327696:MPP327724 MZL327696:MZL327724 NJH327696:NJH327724 NTD327696:NTD327724 OCZ327696:OCZ327724 OMV327696:OMV327724 OWR327696:OWR327724 PGN327696:PGN327724 PQJ327696:PQJ327724 QAF327696:QAF327724 QKB327696:QKB327724 QTX327696:QTX327724 RDT327696:RDT327724 RNP327696:RNP327724 RXL327696:RXL327724 SHH327696:SHH327724 SRD327696:SRD327724 TAZ327696:TAZ327724 TKV327696:TKV327724 TUR327696:TUR327724 UEN327696:UEN327724 UOJ327696:UOJ327724 UYF327696:UYF327724 VIB327696:VIB327724 VRX327696:VRX327724 WBT327696:WBT327724 WLP327696:WLP327724 WVL327696:WVL327724 R393232:R393260 IZ393232:IZ393260 SV393232:SV393260 ACR393232:ACR393260 AMN393232:AMN393260 AWJ393232:AWJ393260 BGF393232:BGF393260 BQB393232:BQB393260 BZX393232:BZX393260 CJT393232:CJT393260 CTP393232:CTP393260 DDL393232:DDL393260 DNH393232:DNH393260 DXD393232:DXD393260 EGZ393232:EGZ393260 EQV393232:EQV393260 FAR393232:FAR393260 FKN393232:FKN393260 FUJ393232:FUJ393260 GEF393232:GEF393260 GOB393232:GOB393260 GXX393232:GXX393260 HHT393232:HHT393260 HRP393232:HRP393260 IBL393232:IBL393260 ILH393232:ILH393260 IVD393232:IVD393260 JEZ393232:JEZ393260 JOV393232:JOV393260 JYR393232:JYR393260 KIN393232:KIN393260 KSJ393232:KSJ393260 LCF393232:LCF393260 LMB393232:LMB393260 LVX393232:LVX393260 MFT393232:MFT393260 MPP393232:MPP393260 MZL393232:MZL393260 NJH393232:NJH393260 NTD393232:NTD393260 OCZ393232:OCZ393260 OMV393232:OMV393260 OWR393232:OWR393260 PGN393232:PGN393260 PQJ393232:PQJ393260 QAF393232:QAF393260 QKB393232:QKB393260 QTX393232:QTX393260 RDT393232:RDT393260 RNP393232:RNP393260 RXL393232:RXL393260 SHH393232:SHH393260 SRD393232:SRD393260 TAZ393232:TAZ393260 TKV393232:TKV393260 TUR393232:TUR393260 UEN393232:UEN393260 UOJ393232:UOJ393260 UYF393232:UYF393260 VIB393232:VIB393260 VRX393232:VRX393260 WBT393232:WBT393260 WLP393232:WLP393260 WVL393232:WVL393260 R458768:R458796 IZ458768:IZ458796 SV458768:SV458796 ACR458768:ACR458796 AMN458768:AMN458796 AWJ458768:AWJ458796 BGF458768:BGF458796 BQB458768:BQB458796 BZX458768:BZX458796 CJT458768:CJT458796 CTP458768:CTP458796 DDL458768:DDL458796 DNH458768:DNH458796 DXD458768:DXD458796 EGZ458768:EGZ458796 EQV458768:EQV458796 FAR458768:FAR458796 FKN458768:FKN458796 FUJ458768:FUJ458796 GEF458768:GEF458796 GOB458768:GOB458796 GXX458768:GXX458796 HHT458768:HHT458796 HRP458768:HRP458796 IBL458768:IBL458796 ILH458768:ILH458796 IVD458768:IVD458796 JEZ458768:JEZ458796 JOV458768:JOV458796 JYR458768:JYR458796 KIN458768:KIN458796 KSJ458768:KSJ458796 LCF458768:LCF458796 LMB458768:LMB458796 LVX458768:LVX458796 MFT458768:MFT458796 MPP458768:MPP458796 MZL458768:MZL458796 NJH458768:NJH458796 NTD458768:NTD458796 OCZ458768:OCZ458796 OMV458768:OMV458796 OWR458768:OWR458796 PGN458768:PGN458796 PQJ458768:PQJ458796 QAF458768:QAF458796 QKB458768:QKB458796 QTX458768:QTX458796 RDT458768:RDT458796 RNP458768:RNP458796 RXL458768:RXL458796 SHH458768:SHH458796 SRD458768:SRD458796 TAZ458768:TAZ458796 TKV458768:TKV458796 TUR458768:TUR458796 UEN458768:UEN458796 UOJ458768:UOJ458796 UYF458768:UYF458796 VIB458768:VIB458796 VRX458768:VRX458796 WBT458768:WBT458796 WLP458768:WLP458796 WVL458768:WVL458796 R524304:R524332 IZ524304:IZ524332 SV524304:SV524332 ACR524304:ACR524332 AMN524304:AMN524332 AWJ524304:AWJ524332 BGF524304:BGF524332 BQB524304:BQB524332 BZX524304:BZX524332 CJT524304:CJT524332 CTP524304:CTP524332 DDL524304:DDL524332 DNH524304:DNH524332 DXD524304:DXD524332 EGZ524304:EGZ524332 EQV524304:EQV524332 FAR524304:FAR524332 FKN524304:FKN524332 FUJ524304:FUJ524332 GEF524304:GEF524332 GOB524304:GOB524332 GXX524304:GXX524332 HHT524304:HHT524332 HRP524304:HRP524332 IBL524304:IBL524332 ILH524304:ILH524332 IVD524304:IVD524332 JEZ524304:JEZ524332 JOV524304:JOV524332 JYR524304:JYR524332 KIN524304:KIN524332 KSJ524304:KSJ524332 LCF524304:LCF524332 LMB524304:LMB524332 LVX524304:LVX524332 MFT524304:MFT524332 MPP524304:MPP524332 MZL524304:MZL524332 NJH524304:NJH524332 NTD524304:NTD524332 OCZ524304:OCZ524332 OMV524304:OMV524332 OWR524304:OWR524332 PGN524304:PGN524332 PQJ524304:PQJ524332 QAF524304:QAF524332 QKB524304:QKB524332 QTX524304:QTX524332 RDT524304:RDT524332 RNP524304:RNP524332 RXL524304:RXL524332 SHH524304:SHH524332 SRD524304:SRD524332 TAZ524304:TAZ524332 TKV524304:TKV524332 TUR524304:TUR524332 UEN524304:UEN524332 UOJ524304:UOJ524332 UYF524304:UYF524332 VIB524304:VIB524332 VRX524304:VRX524332 WBT524304:WBT524332 WLP524304:WLP524332 WVL524304:WVL524332 R589840:R589868 IZ589840:IZ589868 SV589840:SV589868 ACR589840:ACR589868 AMN589840:AMN589868 AWJ589840:AWJ589868 BGF589840:BGF589868 BQB589840:BQB589868 BZX589840:BZX589868 CJT589840:CJT589868 CTP589840:CTP589868 DDL589840:DDL589868 DNH589840:DNH589868 DXD589840:DXD589868 EGZ589840:EGZ589868 EQV589840:EQV589868 FAR589840:FAR589868 FKN589840:FKN589868 FUJ589840:FUJ589868 GEF589840:GEF589868 GOB589840:GOB589868 GXX589840:GXX589868 HHT589840:HHT589868 HRP589840:HRP589868 IBL589840:IBL589868 ILH589840:ILH589868 IVD589840:IVD589868 JEZ589840:JEZ589868 JOV589840:JOV589868 JYR589840:JYR589868 KIN589840:KIN589868 KSJ589840:KSJ589868 LCF589840:LCF589868 LMB589840:LMB589868 LVX589840:LVX589868 MFT589840:MFT589868 MPP589840:MPP589868 MZL589840:MZL589868 NJH589840:NJH589868 NTD589840:NTD589868 OCZ589840:OCZ589868 OMV589840:OMV589868 OWR589840:OWR589868 PGN589840:PGN589868 PQJ589840:PQJ589868 QAF589840:QAF589868 QKB589840:QKB589868 QTX589840:QTX589868 RDT589840:RDT589868 RNP589840:RNP589868 RXL589840:RXL589868 SHH589840:SHH589868 SRD589840:SRD589868 TAZ589840:TAZ589868 TKV589840:TKV589868 TUR589840:TUR589868 UEN589840:UEN589868 UOJ589840:UOJ589868 UYF589840:UYF589868 VIB589840:VIB589868 VRX589840:VRX589868 WBT589840:WBT589868 WLP589840:WLP589868 WVL589840:WVL589868 R655376:R655404 IZ655376:IZ655404 SV655376:SV655404 ACR655376:ACR655404 AMN655376:AMN655404 AWJ655376:AWJ655404 BGF655376:BGF655404 BQB655376:BQB655404 BZX655376:BZX655404 CJT655376:CJT655404 CTP655376:CTP655404 DDL655376:DDL655404 DNH655376:DNH655404 DXD655376:DXD655404 EGZ655376:EGZ655404 EQV655376:EQV655404 FAR655376:FAR655404 FKN655376:FKN655404 FUJ655376:FUJ655404 GEF655376:GEF655404 GOB655376:GOB655404 GXX655376:GXX655404 HHT655376:HHT655404 HRP655376:HRP655404 IBL655376:IBL655404 ILH655376:ILH655404 IVD655376:IVD655404 JEZ655376:JEZ655404 JOV655376:JOV655404 JYR655376:JYR655404 KIN655376:KIN655404 KSJ655376:KSJ655404 LCF655376:LCF655404 LMB655376:LMB655404 LVX655376:LVX655404 MFT655376:MFT655404 MPP655376:MPP655404 MZL655376:MZL655404 NJH655376:NJH655404 NTD655376:NTD655404 OCZ655376:OCZ655404 OMV655376:OMV655404 OWR655376:OWR655404 PGN655376:PGN655404 PQJ655376:PQJ655404 QAF655376:QAF655404 QKB655376:QKB655404 QTX655376:QTX655404 RDT655376:RDT655404 RNP655376:RNP655404 RXL655376:RXL655404 SHH655376:SHH655404 SRD655376:SRD655404 TAZ655376:TAZ655404 TKV655376:TKV655404 TUR655376:TUR655404 UEN655376:UEN655404 UOJ655376:UOJ655404 UYF655376:UYF655404 VIB655376:VIB655404 VRX655376:VRX655404 WBT655376:WBT655404 WLP655376:WLP655404 WVL655376:WVL655404 R720912:R720940 IZ720912:IZ720940 SV720912:SV720940 ACR720912:ACR720940 AMN720912:AMN720940 AWJ720912:AWJ720940 BGF720912:BGF720940 BQB720912:BQB720940 BZX720912:BZX720940 CJT720912:CJT720940 CTP720912:CTP720940 DDL720912:DDL720940 DNH720912:DNH720940 DXD720912:DXD720940 EGZ720912:EGZ720940 EQV720912:EQV720940 FAR720912:FAR720940 FKN720912:FKN720940 FUJ720912:FUJ720940 GEF720912:GEF720940 GOB720912:GOB720940 GXX720912:GXX720940 HHT720912:HHT720940 HRP720912:HRP720940 IBL720912:IBL720940 ILH720912:ILH720940 IVD720912:IVD720940 JEZ720912:JEZ720940 JOV720912:JOV720940 JYR720912:JYR720940 KIN720912:KIN720940 KSJ720912:KSJ720940 LCF720912:LCF720940 LMB720912:LMB720940 LVX720912:LVX720940 MFT720912:MFT720940 MPP720912:MPP720940 MZL720912:MZL720940 NJH720912:NJH720940 NTD720912:NTD720940 OCZ720912:OCZ720940 OMV720912:OMV720940 OWR720912:OWR720940 PGN720912:PGN720940 PQJ720912:PQJ720940 QAF720912:QAF720940 QKB720912:QKB720940 QTX720912:QTX720940 RDT720912:RDT720940 RNP720912:RNP720940 RXL720912:RXL720940 SHH720912:SHH720940 SRD720912:SRD720940 TAZ720912:TAZ720940 TKV720912:TKV720940 TUR720912:TUR720940 UEN720912:UEN720940 UOJ720912:UOJ720940 UYF720912:UYF720940 VIB720912:VIB720940 VRX720912:VRX720940 WBT720912:WBT720940 WLP720912:WLP720940 WVL720912:WVL720940 R786448:R786476 IZ786448:IZ786476 SV786448:SV786476 ACR786448:ACR786476 AMN786448:AMN786476 AWJ786448:AWJ786476 BGF786448:BGF786476 BQB786448:BQB786476 BZX786448:BZX786476 CJT786448:CJT786476 CTP786448:CTP786476 DDL786448:DDL786476 DNH786448:DNH786476 DXD786448:DXD786476 EGZ786448:EGZ786476 EQV786448:EQV786476 FAR786448:FAR786476 FKN786448:FKN786476 FUJ786448:FUJ786476 GEF786448:GEF786476 GOB786448:GOB786476 GXX786448:GXX786476 HHT786448:HHT786476 HRP786448:HRP786476 IBL786448:IBL786476 ILH786448:ILH786476 IVD786448:IVD786476 JEZ786448:JEZ786476 JOV786448:JOV786476 JYR786448:JYR786476 KIN786448:KIN786476 KSJ786448:KSJ786476 LCF786448:LCF786476 LMB786448:LMB786476 LVX786448:LVX786476 MFT786448:MFT786476 MPP786448:MPP786476 MZL786448:MZL786476 NJH786448:NJH786476 NTD786448:NTD786476 OCZ786448:OCZ786476 OMV786448:OMV786476 OWR786448:OWR786476 PGN786448:PGN786476 PQJ786448:PQJ786476 QAF786448:QAF786476 QKB786448:QKB786476 QTX786448:QTX786476 RDT786448:RDT786476 RNP786448:RNP786476 RXL786448:RXL786476 SHH786448:SHH786476 SRD786448:SRD786476 TAZ786448:TAZ786476 TKV786448:TKV786476 TUR786448:TUR786476 UEN786448:UEN786476 UOJ786448:UOJ786476 UYF786448:UYF786476 VIB786448:VIB786476 VRX786448:VRX786476 WBT786448:WBT786476 WLP786448:WLP786476 WVL786448:WVL786476 R851984:R852012 IZ851984:IZ852012 SV851984:SV852012 ACR851984:ACR852012 AMN851984:AMN852012 AWJ851984:AWJ852012 BGF851984:BGF852012 BQB851984:BQB852012 BZX851984:BZX852012 CJT851984:CJT852012 CTP851984:CTP852012 DDL851984:DDL852012 DNH851984:DNH852012 DXD851984:DXD852012 EGZ851984:EGZ852012 EQV851984:EQV852012 FAR851984:FAR852012 FKN851984:FKN852012 FUJ851984:FUJ852012 GEF851984:GEF852012 GOB851984:GOB852012 GXX851984:GXX852012 HHT851984:HHT852012 HRP851984:HRP852012 IBL851984:IBL852012 ILH851984:ILH852012 IVD851984:IVD852012 JEZ851984:JEZ852012 JOV851984:JOV852012 JYR851984:JYR852012 KIN851984:KIN852012 KSJ851984:KSJ852012 LCF851984:LCF852012 LMB851984:LMB852012 LVX851984:LVX852012 MFT851984:MFT852012 MPP851984:MPP852012 MZL851984:MZL852012 NJH851984:NJH852012 NTD851984:NTD852012 OCZ851984:OCZ852012 OMV851984:OMV852012 OWR851984:OWR852012 PGN851984:PGN852012 PQJ851984:PQJ852012 QAF851984:QAF852012 QKB851984:QKB852012 QTX851984:QTX852012 RDT851984:RDT852012 RNP851984:RNP852012 RXL851984:RXL852012 SHH851984:SHH852012 SRD851984:SRD852012 TAZ851984:TAZ852012 TKV851984:TKV852012 TUR851984:TUR852012 UEN851984:UEN852012 UOJ851984:UOJ852012 UYF851984:UYF852012 VIB851984:VIB852012 VRX851984:VRX852012 WBT851984:WBT852012 WLP851984:WLP852012 WVL851984:WVL852012 R917520:R917548 IZ917520:IZ917548 SV917520:SV917548 ACR917520:ACR917548 AMN917520:AMN917548 AWJ917520:AWJ917548 BGF917520:BGF917548 BQB917520:BQB917548 BZX917520:BZX917548 CJT917520:CJT917548 CTP917520:CTP917548 DDL917520:DDL917548 DNH917520:DNH917548 DXD917520:DXD917548 EGZ917520:EGZ917548 EQV917520:EQV917548 FAR917520:FAR917548 FKN917520:FKN917548 FUJ917520:FUJ917548 GEF917520:GEF917548 GOB917520:GOB917548 GXX917520:GXX917548 HHT917520:HHT917548 HRP917520:HRP917548 IBL917520:IBL917548 ILH917520:ILH917548 IVD917520:IVD917548 JEZ917520:JEZ917548 JOV917520:JOV917548 JYR917520:JYR917548 KIN917520:KIN917548 KSJ917520:KSJ917548 LCF917520:LCF917548 LMB917520:LMB917548 LVX917520:LVX917548 MFT917520:MFT917548 MPP917520:MPP917548 MZL917520:MZL917548 NJH917520:NJH917548 NTD917520:NTD917548 OCZ917520:OCZ917548 OMV917520:OMV917548 OWR917520:OWR917548 PGN917520:PGN917548 PQJ917520:PQJ917548 QAF917520:QAF917548 QKB917520:QKB917548 QTX917520:QTX917548 RDT917520:RDT917548 RNP917520:RNP917548 RXL917520:RXL917548 SHH917520:SHH917548 SRD917520:SRD917548 TAZ917520:TAZ917548 TKV917520:TKV917548 TUR917520:TUR917548 UEN917520:UEN917548 UOJ917520:UOJ917548 UYF917520:UYF917548 VIB917520:VIB917548 VRX917520:VRX917548 WBT917520:WBT917548 WLP917520:WLP917548 WVL917520:WVL917548 R983056:R983084 IZ983056:IZ983084 SV983056:SV983084 ACR983056:ACR983084 AMN983056:AMN983084 AWJ983056:AWJ983084 BGF983056:BGF983084 BQB983056:BQB983084 BZX983056:BZX983084 CJT983056:CJT983084 CTP983056:CTP983084 DDL983056:DDL983084 DNH983056:DNH983084 DXD983056:DXD983084 EGZ983056:EGZ983084 EQV983056:EQV983084 FAR983056:FAR983084 FKN983056:FKN983084 FUJ983056:FUJ983084 GEF983056:GEF983084 GOB983056:GOB983084 GXX983056:GXX983084 HHT983056:HHT983084 HRP983056:HRP983084 IBL983056:IBL983084 ILH983056:ILH983084 IVD983056:IVD983084 JEZ983056:JEZ983084 JOV983056:JOV983084 JYR983056:JYR983084 KIN983056:KIN983084 KSJ983056:KSJ983084 LCF983056:LCF983084 LMB983056:LMB983084 LVX983056:LVX983084 MFT983056:MFT983084 MPP983056:MPP983084 MZL983056:MZL983084 NJH983056:NJH983084 NTD983056:NTD983084 OCZ983056:OCZ983084 OMV983056:OMV983084 OWR983056:OWR983084 PGN983056:PGN983084 PQJ983056:PQJ983084 QAF983056:QAF983084 QKB983056:QKB983084 QTX983056:QTX983084 RDT983056:RDT983084 RNP983056:RNP983084 RXL983056:RXL983084 SHH983056:SHH983084 SRD983056:SRD983084 TAZ983056:TAZ983084 TKV983056:TKV983084 TUR983056:TUR983084 UEN983056:UEN983084 UOJ983056:UOJ983084 UYF983056:UYF983084 VIB983056:VIB983084 VRX983056:VRX983084 WBT983056:WBT983084 WLP983056:WLP983084 WVL983056:WVL983084 AE65614:AG66594 JP65614:JR66594 TL65614:TN66594 ADH65614:ADJ66594 AND65614:ANF66594 AWZ65614:AXB66594 BGV65614:BGX66594 BQR65614:BQT66594 CAN65614:CAP66594 CKJ65614:CKL66594 CUF65614:CUH66594 DEB65614:DED66594 DNX65614:DNZ66594 DXT65614:DXV66594 EHP65614:EHR66594 ERL65614:ERN66594 FBH65614:FBJ66594 FLD65614:FLF66594 FUZ65614:FVB66594 GEV65614:GEX66594 GOR65614:GOT66594 GYN65614:GYP66594 HIJ65614:HIL66594 HSF65614:HSH66594 ICB65614:ICD66594 ILX65614:ILZ66594 IVT65614:IVV66594 JFP65614:JFR66594 JPL65614:JPN66594 JZH65614:JZJ66594 KJD65614:KJF66594 KSZ65614:KTB66594 LCV65614:LCX66594 LMR65614:LMT66594 LWN65614:LWP66594 MGJ65614:MGL66594 MQF65614:MQH66594 NAB65614:NAD66594 NJX65614:NJZ66594 NTT65614:NTV66594 ODP65614:ODR66594 ONL65614:ONN66594 OXH65614:OXJ66594 PHD65614:PHF66594 PQZ65614:PRB66594 QAV65614:QAX66594 QKR65614:QKT66594 QUN65614:QUP66594 REJ65614:REL66594 ROF65614:ROH66594 RYB65614:RYD66594 SHX65614:SHZ66594 SRT65614:SRV66594 TBP65614:TBR66594 TLL65614:TLN66594 TVH65614:TVJ66594 UFD65614:UFF66594 UOZ65614:UPB66594 UYV65614:UYX66594 VIR65614:VIT66594 VSN65614:VSP66594 WCJ65614:WCL66594 WMF65614:WMH66594 WWB65614:WWD66594 AE131150:AG132130 JP131150:JR132130 TL131150:TN132130 ADH131150:ADJ132130 AND131150:ANF132130 AWZ131150:AXB132130 BGV131150:BGX132130 BQR131150:BQT132130 CAN131150:CAP132130 CKJ131150:CKL132130 CUF131150:CUH132130 DEB131150:DED132130 DNX131150:DNZ132130 DXT131150:DXV132130 EHP131150:EHR132130 ERL131150:ERN132130 FBH131150:FBJ132130 FLD131150:FLF132130 FUZ131150:FVB132130 GEV131150:GEX132130 GOR131150:GOT132130 GYN131150:GYP132130 HIJ131150:HIL132130 HSF131150:HSH132130 ICB131150:ICD132130 ILX131150:ILZ132130 IVT131150:IVV132130 JFP131150:JFR132130 JPL131150:JPN132130 JZH131150:JZJ132130 KJD131150:KJF132130 KSZ131150:KTB132130 LCV131150:LCX132130 LMR131150:LMT132130 LWN131150:LWP132130 MGJ131150:MGL132130 MQF131150:MQH132130 NAB131150:NAD132130 NJX131150:NJZ132130 NTT131150:NTV132130 ODP131150:ODR132130 ONL131150:ONN132130 OXH131150:OXJ132130 PHD131150:PHF132130 PQZ131150:PRB132130 QAV131150:QAX132130 QKR131150:QKT132130 QUN131150:QUP132130 REJ131150:REL132130 ROF131150:ROH132130 RYB131150:RYD132130 SHX131150:SHZ132130 SRT131150:SRV132130 TBP131150:TBR132130 TLL131150:TLN132130 TVH131150:TVJ132130 UFD131150:UFF132130 UOZ131150:UPB132130 UYV131150:UYX132130 VIR131150:VIT132130 VSN131150:VSP132130 WCJ131150:WCL132130 WMF131150:WMH132130 WWB131150:WWD132130 AE196686:AG197666 JP196686:JR197666 TL196686:TN197666 ADH196686:ADJ197666 AND196686:ANF197666 AWZ196686:AXB197666 BGV196686:BGX197666 BQR196686:BQT197666 CAN196686:CAP197666 CKJ196686:CKL197666 CUF196686:CUH197666 DEB196686:DED197666 DNX196686:DNZ197666 DXT196686:DXV197666 EHP196686:EHR197666 ERL196686:ERN197666 FBH196686:FBJ197666 FLD196686:FLF197666 FUZ196686:FVB197666 GEV196686:GEX197666 GOR196686:GOT197666 GYN196686:GYP197666 HIJ196686:HIL197666 HSF196686:HSH197666 ICB196686:ICD197666 ILX196686:ILZ197666 IVT196686:IVV197666 JFP196686:JFR197666 JPL196686:JPN197666 JZH196686:JZJ197666 KJD196686:KJF197666 KSZ196686:KTB197666 LCV196686:LCX197666 LMR196686:LMT197666 LWN196686:LWP197666 MGJ196686:MGL197666 MQF196686:MQH197666 NAB196686:NAD197666 NJX196686:NJZ197666 NTT196686:NTV197666 ODP196686:ODR197666 ONL196686:ONN197666 OXH196686:OXJ197666 PHD196686:PHF197666 PQZ196686:PRB197666 QAV196686:QAX197666 QKR196686:QKT197666 QUN196686:QUP197666 REJ196686:REL197666 ROF196686:ROH197666 RYB196686:RYD197666 SHX196686:SHZ197666 SRT196686:SRV197666 TBP196686:TBR197666 TLL196686:TLN197666 TVH196686:TVJ197666 UFD196686:UFF197666 UOZ196686:UPB197666 UYV196686:UYX197666 VIR196686:VIT197666 VSN196686:VSP197666 WCJ196686:WCL197666 WMF196686:WMH197666 WWB196686:WWD197666 AE262222:AG263202 JP262222:JR263202 TL262222:TN263202 ADH262222:ADJ263202 AND262222:ANF263202 AWZ262222:AXB263202 BGV262222:BGX263202 BQR262222:BQT263202 CAN262222:CAP263202 CKJ262222:CKL263202 CUF262222:CUH263202 DEB262222:DED263202 DNX262222:DNZ263202 DXT262222:DXV263202 EHP262222:EHR263202 ERL262222:ERN263202 FBH262222:FBJ263202 FLD262222:FLF263202 FUZ262222:FVB263202 GEV262222:GEX263202 GOR262222:GOT263202 GYN262222:GYP263202 HIJ262222:HIL263202 HSF262222:HSH263202 ICB262222:ICD263202 ILX262222:ILZ263202 IVT262222:IVV263202 JFP262222:JFR263202 JPL262222:JPN263202 JZH262222:JZJ263202 KJD262222:KJF263202 KSZ262222:KTB263202 LCV262222:LCX263202 LMR262222:LMT263202 LWN262222:LWP263202 MGJ262222:MGL263202 MQF262222:MQH263202 NAB262222:NAD263202 NJX262222:NJZ263202 NTT262222:NTV263202 ODP262222:ODR263202 ONL262222:ONN263202 OXH262222:OXJ263202 PHD262222:PHF263202 PQZ262222:PRB263202 QAV262222:QAX263202 QKR262222:QKT263202 QUN262222:QUP263202 REJ262222:REL263202 ROF262222:ROH263202 RYB262222:RYD263202 SHX262222:SHZ263202 SRT262222:SRV263202 TBP262222:TBR263202 TLL262222:TLN263202 TVH262222:TVJ263202 UFD262222:UFF263202 UOZ262222:UPB263202 UYV262222:UYX263202 VIR262222:VIT263202 VSN262222:VSP263202 WCJ262222:WCL263202 WMF262222:WMH263202 WWB262222:WWD263202 AE327758:AG328738 JP327758:JR328738 TL327758:TN328738 ADH327758:ADJ328738 AND327758:ANF328738 AWZ327758:AXB328738 BGV327758:BGX328738 BQR327758:BQT328738 CAN327758:CAP328738 CKJ327758:CKL328738 CUF327758:CUH328738 DEB327758:DED328738 DNX327758:DNZ328738 DXT327758:DXV328738 EHP327758:EHR328738 ERL327758:ERN328738 FBH327758:FBJ328738 FLD327758:FLF328738 FUZ327758:FVB328738 GEV327758:GEX328738 GOR327758:GOT328738 GYN327758:GYP328738 HIJ327758:HIL328738 HSF327758:HSH328738 ICB327758:ICD328738 ILX327758:ILZ328738 IVT327758:IVV328738 JFP327758:JFR328738 JPL327758:JPN328738 JZH327758:JZJ328738 KJD327758:KJF328738 KSZ327758:KTB328738 LCV327758:LCX328738 LMR327758:LMT328738 LWN327758:LWP328738 MGJ327758:MGL328738 MQF327758:MQH328738 NAB327758:NAD328738 NJX327758:NJZ328738 NTT327758:NTV328738 ODP327758:ODR328738 ONL327758:ONN328738 OXH327758:OXJ328738 PHD327758:PHF328738 PQZ327758:PRB328738 QAV327758:QAX328738 QKR327758:QKT328738 QUN327758:QUP328738 REJ327758:REL328738 ROF327758:ROH328738 RYB327758:RYD328738 SHX327758:SHZ328738 SRT327758:SRV328738 TBP327758:TBR328738 TLL327758:TLN328738 TVH327758:TVJ328738 UFD327758:UFF328738 UOZ327758:UPB328738 UYV327758:UYX328738 VIR327758:VIT328738 VSN327758:VSP328738 WCJ327758:WCL328738 WMF327758:WMH328738 WWB327758:WWD328738 AE393294:AG394274 JP393294:JR394274 TL393294:TN394274 ADH393294:ADJ394274 AND393294:ANF394274 AWZ393294:AXB394274 BGV393294:BGX394274 BQR393294:BQT394274 CAN393294:CAP394274 CKJ393294:CKL394274 CUF393294:CUH394274 DEB393294:DED394274 DNX393294:DNZ394274 DXT393294:DXV394274 EHP393294:EHR394274 ERL393294:ERN394274 FBH393294:FBJ394274 FLD393294:FLF394274 FUZ393294:FVB394274 GEV393294:GEX394274 GOR393294:GOT394274 GYN393294:GYP394274 HIJ393294:HIL394274 HSF393294:HSH394274 ICB393294:ICD394274 ILX393294:ILZ394274 IVT393294:IVV394274 JFP393294:JFR394274 JPL393294:JPN394274 JZH393294:JZJ394274 KJD393294:KJF394274 KSZ393294:KTB394274 LCV393294:LCX394274 LMR393294:LMT394274 LWN393294:LWP394274 MGJ393294:MGL394274 MQF393294:MQH394274 NAB393294:NAD394274 NJX393294:NJZ394274 NTT393294:NTV394274 ODP393294:ODR394274 ONL393294:ONN394274 OXH393294:OXJ394274 PHD393294:PHF394274 PQZ393294:PRB394274 QAV393294:QAX394274 QKR393294:QKT394274 QUN393294:QUP394274 REJ393294:REL394274 ROF393294:ROH394274 RYB393294:RYD394274 SHX393294:SHZ394274 SRT393294:SRV394274 TBP393294:TBR394274 TLL393294:TLN394274 TVH393294:TVJ394274 UFD393294:UFF394274 UOZ393294:UPB394274 UYV393294:UYX394274 VIR393294:VIT394274 VSN393294:VSP394274 WCJ393294:WCL394274 WMF393294:WMH394274 WWB393294:WWD394274 AE458830:AG459810 JP458830:JR459810 TL458830:TN459810 ADH458830:ADJ459810 AND458830:ANF459810 AWZ458830:AXB459810 BGV458830:BGX459810 BQR458830:BQT459810 CAN458830:CAP459810 CKJ458830:CKL459810 CUF458830:CUH459810 DEB458830:DED459810 DNX458830:DNZ459810 DXT458830:DXV459810 EHP458830:EHR459810 ERL458830:ERN459810 FBH458830:FBJ459810 FLD458830:FLF459810 FUZ458830:FVB459810 GEV458830:GEX459810 GOR458830:GOT459810 GYN458830:GYP459810 HIJ458830:HIL459810 HSF458830:HSH459810 ICB458830:ICD459810 ILX458830:ILZ459810 IVT458830:IVV459810 JFP458830:JFR459810 JPL458830:JPN459810 JZH458830:JZJ459810 KJD458830:KJF459810 KSZ458830:KTB459810 LCV458830:LCX459810 LMR458830:LMT459810 LWN458830:LWP459810 MGJ458830:MGL459810 MQF458830:MQH459810 NAB458830:NAD459810 NJX458830:NJZ459810 NTT458830:NTV459810 ODP458830:ODR459810 ONL458830:ONN459810 OXH458830:OXJ459810 PHD458830:PHF459810 PQZ458830:PRB459810 QAV458830:QAX459810 QKR458830:QKT459810 QUN458830:QUP459810 REJ458830:REL459810 ROF458830:ROH459810 RYB458830:RYD459810 SHX458830:SHZ459810 SRT458830:SRV459810 TBP458830:TBR459810 TLL458830:TLN459810 TVH458830:TVJ459810 UFD458830:UFF459810 UOZ458830:UPB459810 UYV458830:UYX459810 VIR458830:VIT459810 VSN458830:VSP459810 WCJ458830:WCL459810 WMF458830:WMH459810 WWB458830:WWD459810 AE524366:AG525346 JP524366:JR525346 TL524366:TN525346 ADH524366:ADJ525346 AND524366:ANF525346 AWZ524366:AXB525346 BGV524366:BGX525346 BQR524366:BQT525346 CAN524366:CAP525346 CKJ524366:CKL525346 CUF524366:CUH525346 DEB524366:DED525346 DNX524366:DNZ525346 DXT524366:DXV525346 EHP524366:EHR525346 ERL524366:ERN525346 FBH524366:FBJ525346 FLD524366:FLF525346 FUZ524366:FVB525346 GEV524366:GEX525346 GOR524366:GOT525346 GYN524366:GYP525346 HIJ524366:HIL525346 HSF524366:HSH525346 ICB524366:ICD525346 ILX524366:ILZ525346 IVT524366:IVV525346 JFP524366:JFR525346 JPL524366:JPN525346 JZH524366:JZJ525346 KJD524366:KJF525346 KSZ524366:KTB525346 LCV524366:LCX525346 LMR524366:LMT525346 LWN524366:LWP525346 MGJ524366:MGL525346 MQF524366:MQH525346 NAB524366:NAD525346 NJX524366:NJZ525346 NTT524366:NTV525346 ODP524366:ODR525346 ONL524366:ONN525346 OXH524366:OXJ525346 PHD524366:PHF525346 PQZ524366:PRB525346 QAV524366:QAX525346 QKR524366:QKT525346 QUN524366:QUP525346 REJ524366:REL525346 ROF524366:ROH525346 RYB524366:RYD525346 SHX524366:SHZ525346 SRT524366:SRV525346 TBP524366:TBR525346 TLL524366:TLN525346 TVH524366:TVJ525346 UFD524366:UFF525346 UOZ524366:UPB525346 UYV524366:UYX525346 VIR524366:VIT525346 VSN524366:VSP525346 WCJ524366:WCL525346 WMF524366:WMH525346 WWB524366:WWD525346 AE589902:AG590882 JP589902:JR590882 TL589902:TN590882 ADH589902:ADJ590882 AND589902:ANF590882 AWZ589902:AXB590882 BGV589902:BGX590882 BQR589902:BQT590882 CAN589902:CAP590882 CKJ589902:CKL590882 CUF589902:CUH590882 DEB589902:DED590882 DNX589902:DNZ590882 DXT589902:DXV590882 EHP589902:EHR590882 ERL589902:ERN590882 FBH589902:FBJ590882 FLD589902:FLF590882 FUZ589902:FVB590882 GEV589902:GEX590882 GOR589902:GOT590882 GYN589902:GYP590882 HIJ589902:HIL590882 HSF589902:HSH590882 ICB589902:ICD590882 ILX589902:ILZ590882 IVT589902:IVV590882 JFP589902:JFR590882 JPL589902:JPN590882 JZH589902:JZJ590882 KJD589902:KJF590882 KSZ589902:KTB590882 LCV589902:LCX590882 LMR589902:LMT590882 LWN589902:LWP590882 MGJ589902:MGL590882 MQF589902:MQH590882 NAB589902:NAD590882 NJX589902:NJZ590882 NTT589902:NTV590882 ODP589902:ODR590882 ONL589902:ONN590882 OXH589902:OXJ590882 PHD589902:PHF590882 PQZ589902:PRB590882 QAV589902:QAX590882 QKR589902:QKT590882 QUN589902:QUP590882 REJ589902:REL590882 ROF589902:ROH590882 RYB589902:RYD590882 SHX589902:SHZ590882 SRT589902:SRV590882 TBP589902:TBR590882 TLL589902:TLN590882 TVH589902:TVJ590882 UFD589902:UFF590882 UOZ589902:UPB590882 UYV589902:UYX590882 VIR589902:VIT590882 VSN589902:VSP590882 WCJ589902:WCL590882 WMF589902:WMH590882 WWB589902:WWD590882 AE655438:AG656418 JP655438:JR656418 TL655438:TN656418 ADH655438:ADJ656418 AND655438:ANF656418 AWZ655438:AXB656418 BGV655438:BGX656418 BQR655438:BQT656418 CAN655438:CAP656418 CKJ655438:CKL656418 CUF655438:CUH656418 DEB655438:DED656418 DNX655438:DNZ656418 DXT655438:DXV656418 EHP655438:EHR656418 ERL655438:ERN656418 FBH655438:FBJ656418 FLD655438:FLF656418 FUZ655438:FVB656418 GEV655438:GEX656418 GOR655438:GOT656418 GYN655438:GYP656418 HIJ655438:HIL656418 HSF655438:HSH656418 ICB655438:ICD656418 ILX655438:ILZ656418 IVT655438:IVV656418 JFP655438:JFR656418 JPL655438:JPN656418 JZH655438:JZJ656418 KJD655438:KJF656418 KSZ655438:KTB656418 LCV655438:LCX656418 LMR655438:LMT656418 LWN655438:LWP656418 MGJ655438:MGL656418 MQF655438:MQH656418 NAB655438:NAD656418 NJX655438:NJZ656418 NTT655438:NTV656418 ODP655438:ODR656418 ONL655438:ONN656418 OXH655438:OXJ656418 PHD655438:PHF656418 PQZ655438:PRB656418 QAV655438:QAX656418 QKR655438:QKT656418 QUN655438:QUP656418 REJ655438:REL656418 ROF655438:ROH656418 RYB655438:RYD656418 SHX655438:SHZ656418 SRT655438:SRV656418 TBP655438:TBR656418 TLL655438:TLN656418 TVH655438:TVJ656418 UFD655438:UFF656418 UOZ655438:UPB656418 UYV655438:UYX656418 VIR655438:VIT656418 VSN655438:VSP656418 WCJ655438:WCL656418 WMF655438:WMH656418 WWB655438:WWD656418 AE720974:AG721954 JP720974:JR721954 TL720974:TN721954 ADH720974:ADJ721954 AND720974:ANF721954 AWZ720974:AXB721954 BGV720974:BGX721954 BQR720974:BQT721954 CAN720974:CAP721954 CKJ720974:CKL721954 CUF720974:CUH721954 DEB720974:DED721954 DNX720974:DNZ721954 DXT720974:DXV721954 EHP720974:EHR721954 ERL720974:ERN721954 FBH720974:FBJ721954 FLD720974:FLF721954 FUZ720974:FVB721954 GEV720974:GEX721954 GOR720974:GOT721954 GYN720974:GYP721954 HIJ720974:HIL721954 HSF720974:HSH721954 ICB720974:ICD721954 ILX720974:ILZ721954 IVT720974:IVV721954 JFP720974:JFR721954 JPL720974:JPN721954 JZH720974:JZJ721954 KJD720974:KJF721954 KSZ720974:KTB721954 LCV720974:LCX721954 LMR720974:LMT721954 LWN720974:LWP721954 MGJ720974:MGL721954 MQF720974:MQH721954 NAB720974:NAD721954 NJX720974:NJZ721954 NTT720974:NTV721954 ODP720974:ODR721954 ONL720974:ONN721954 OXH720974:OXJ721954 PHD720974:PHF721954 PQZ720974:PRB721954 QAV720974:QAX721954 QKR720974:QKT721954 QUN720974:QUP721954 REJ720974:REL721954 ROF720974:ROH721954 RYB720974:RYD721954 SHX720974:SHZ721954 SRT720974:SRV721954 TBP720974:TBR721954 TLL720974:TLN721954 TVH720974:TVJ721954 UFD720974:UFF721954 UOZ720974:UPB721954 UYV720974:UYX721954 VIR720974:VIT721954 VSN720974:VSP721954 WCJ720974:WCL721954 WMF720974:WMH721954 WWB720974:WWD721954 AE786510:AG787490 JP786510:JR787490 TL786510:TN787490 ADH786510:ADJ787490 AND786510:ANF787490 AWZ786510:AXB787490 BGV786510:BGX787490 BQR786510:BQT787490 CAN786510:CAP787490 CKJ786510:CKL787490 CUF786510:CUH787490 DEB786510:DED787490 DNX786510:DNZ787490 DXT786510:DXV787490 EHP786510:EHR787490 ERL786510:ERN787490 FBH786510:FBJ787490 FLD786510:FLF787490 FUZ786510:FVB787490 GEV786510:GEX787490 GOR786510:GOT787490 GYN786510:GYP787490 HIJ786510:HIL787490 HSF786510:HSH787490 ICB786510:ICD787490 ILX786510:ILZ787490 IVT786510:IVV787490 JFP786510:JFR787490 JPL786510:JPN787490 JZH786510:JZJ787490 KJD786510:KJF787490 KSZ786510:KTB787490 LCV786510:LCX787490 LMR786510:LMT787490 LWN786510:LWP787490 MGJ786510:MGL787490 MQF786510:MQH787490 NAB786510:NAD787490 NJX786510:NJZ787490 NTT786510:NTV787490 ODP786510:ODR787490 ONL786510:ONN787490 OXH786510:OXJ787490 PHD786510:PHF787490 PQZ786510:PRB787490 QAV786510:QAX787490 QKR786510:QKT787490 QUN786510:QUP787490 REJ786510:REL787490 ROF786510:ROH787490 RYB786510:RYD787490 SHX786510:SHZ787490 SRT786510:SRV787490 TBP786510:TBR787490 TLL786510:TLN787490 TVH786510:TVJ787490 UFD786510:UFF787490 UOZ786510:UPB787490 UYV786510:UYX787490 VIR786510:VIT787490 VSN786510:VSP787490 WCJ786510:WCL787490 WMF786510:WMH787490 WWB786510:WWD787490 AE852046:AG853026 JP852046:JR853026 TL852046:TN853026 ADH852046:ADJ853026 AND852046:ANF853026 AWZ852046:AXB853026 BGV852046:BGX853026 BQR852046:BQT853026 CAN852046:CAP853026 CKJ852046:CKL853026 CUF852046:CUH853026 DEB852046:DED853026 DNX852046:DNZ853026 DXT852046:DXV853026 EHP852046:EHR853026 ERL852046:ERN853026 FBH852046:FBJ853026 FLD852046:FLF853026 FUZ852046:FVB853026 GEV852046:GEX853026 GOR852046:GOT853026 GYN852046:GYP853026 HIJ852046:HIL853026 HSF852046:HSH853026 ICB852046:ICD853026 ILX852046:ILZ853026 IVT852046:IVV853026 JFP852046:JFR853026 JPL852046:JPN853026 JZH852046:JZJ853026 KJD852046:KJF853026 KSZ852046:KTB853026 LCV852046:LCX853026 LMR852046:LMT853026 LWN852046:LWP853026 MGJ852046:MGL853026 MQF852046:MQH853026 NAB852046:NAD853026 NJX852046:NJZ853026 NTT852046:NTV853026 ODP852046:ODR853026 ONL852046:ONN853026 OXH852046:OXJ853026 PHD852046:PHF853026 PQZ852046:PRB853026 QAV852046:QAX853026 QKR852046:QKT853026 QUN852046:QUP853026 REJ852046:REL853026 ROF852046:ROH853026 RYB852046:RYD853026 SHX852046:SHZ853026 SRT852046:SRV853026 TBP852046:TBR853026 TLL852046:TLN853026 TVH852046:TVJ853026 UFD852046:UFF853026 UOZ852046:UPB853026 UYV852046:UYX853026 VIR852046:VIT853026 VSN852046:VSP853026 WCJ852046:WCL853026 WMF852046:WMH853026 WWB852046:WWD853026 AE917582:AG918562 JP917582:JR918562 TL917582:TN918562 ADH917582:ADJ918562 AND917582:ANF918562 AWZ917582:AXB918562 BGV917582:BGX918562 BQR917582:BQT918562 CAN917582:CAP918562 CKJ917582:CKL918562 CUF917582:CUH918562 DEB917582:DED918562 DNX917582:DNZ918562 DXT917582:DXV918562 EHP917582:EHR918562 ERL917582:ERN918562 FBH917582:FBJ918562 FLD917582:FLF918562 FUZ917582:FVB918562 GEV917582:GEX918562 GOR917582:GOT918562 GYN917582:GYP918562 HIJ917582:HIL918562 HSF917582:HSH918562 ICB917582:ICD918562 ILX917582:ILZ918562 IVT917582:IVV918562 JFP917582:JFR918562 JPL917582:JPN918562 JZH917582:JZJ918562 KJD917582:KJF918562 KSZ917582:KTB918562 LCV917582:LCX918562 LMR917582:LMT918562 LWN917582:LWP918562 MGJ917582:MGL918562 MQF917582:MQH918562 NAB917582:NAD918562 NJX917582:NJZ918562 NTT917582:NTV918562 ODP917582:ODR918562 ONL917582:ONN918562 OXH917582:OXJ918562 PHD917582:PHF918562 PQZ917582:PRB918562 QAV917582:QAX918562 QKR917582:QKT918562 QUN917582:QUP918562 REJ917582:REL918562 ROF917582:ROH918562 RYB917582:RYD918562 SHX917582:SHZ918562 SRT917582:SRV918562 TBP917582:TBR918562 TLL917582:TLN918562 TVH917582:TVJ918562 UFD917582:UFF918562 UOZ917582:UPB918562 UYV917582:UYX918562 VIR917582:VIT918562 VSN917582:VSP918562 WCJ917582:WCL918562 WMF917582:WMH918562 WWB917582:WWD918562 AE983118:AG984098 JP983118:JR984098 TL983118:TN984098 ADH983118:ADJ984098 AND983118:ANF984098 AWZ983118:AXB984098 BGV983118:BGX984098 BQR983118:BQT984098 CAN983118:CAP984098 CKJ983118:CKL984098 CUF983118:CUH984098 DEB983118:DED984098 DNX983118:DNZ984098 DXT983118:DXV984098 EHP983118:EHR984098 ERL983118:ERN984098 FBH983118:FBJ984098 FLD983118:FLF984098 FUZ983118:FVB984098 GEV983118:GEX984098 GOR983118:GOT984098 GYN983118:GYP984098 HIJ983118:HIL984098 HSF983118:HSH984098 ICB983118:ICD984098 ILX983118:ILZ984098 IVT983118:IVV984098 JFP983118:JFR984098 JPL983118:JPN984098 JZH983118:JZJ984098 KJD983118:KJF984098 KSZ983118:KTB984098 LCV983118:LCX984098 LMR983118:LMT984098 LWN983118:LWP984098 MGJ983118:MGL984098 MQF983118:MQH984098 NAB983118:NAD984098 NJX983118:NJZ984098 NTT983118:NTV984098 ODP983118:ODR984098 ONL983118:ONN984098 OXH983118:OXJ984098 PHD983118:PHF984098 PQZ983118:PRB984098 QAV983118:QAX984098 QKR983118:QKT984098 QUN983118:QUP984098 REJ983118:REL984098 ROF983118:ROH984098 RYB983118:RYD984098 SHX983118:SHZ984098 SRT983118:SRV984098 TBP983118:TBR984098 TLL983118:TLN984098 TVH983118:TVJ984098 UFD983118:UFF984098 UOZ983118:UPB984098 UYV983118:UYX984098 VIR983118:VIT984098 VSN983118:VSP984098 WCJ983118:WCL984098 WMF983118:WMH984098 WWB983118:WWD984098 AE46:AG1058 JP46:JR1058 TL46:TN1058 ADH46:ADJ1058 AND46:ANF1058 AWZ46:AXB1058 BGV46:BGX1058 BQR46:BQT1058 CAN46:CAP1058 CKJ46:CKL1058 CUF46:CUH1058 DEB46:DED1058 DNX46:DNZ1058 DXT46:DXV1058 EHP46:EHR1058 ERL46:ERN1058 FBH46:FBJ1058 FLD46:FLF1058 FUZ46:FVB1058 GEV46:GEX1058 GOR46:GOT1058 GYN46:GYP1058 HIJ46:HIL1058 HSF46:HSH1058 ICB46:ICD1058 ILX46:ILZ1058 IVT46:IVV1058 JFP46:JFR1058 JPL46:JPN1058 JZH46:JZJ1058 KJD46:KJF1058 KSZ46:KTB1058 LCV46:LCX1058 LMR46:LMT1058 LWN46:LWP1058 MGJ46:MGL1058 MQF46:MQH1058 NAB46:NAD1058 NJX46:NJZ1058 NTT46:NTV1058 ODP46:ODR1058 ONL46:ONN1058 OXH46:OXJ1058 PHD46:PHF1058 PQZ46:PRB1058 QAV46:QAX1058 QKR46:QKT1058 QUN46:QUP1058 REJ46:REL1058 ROF46:ROH1058 RYB46:RYD1058 SHX46:SHZ1058 SRT46:SRV1058 TBP46:TBR1058 TLL46:TLN1058 TVH46:TVJ1058 UFD46:UFF1058 UOZ46:UPB1058 UYV46:UYX1058 VIR46:VIT1058 VSN46:VSP1058 WCJ46:WCL1058 WMF46:WMH1058 WWB46:WWD1058 AE65582:AG65612 JP65582:JR65612 TL65582:TN65612 ADH65582:ADJ65612 AND65582:ANF65612 AWZ65582:AXB65612 BGV65582:BGX65612 BQR65582:BQT65612 CAN65582:CAP65612 CKJ65582:CKL65612 CUF65582:CUH65612 DEB65582:DED65612 DNX65582:DNZ65612 DXT65582:DXV65612 EHP65582:EHR65612 ERL65582:ERN65612 FBH65582:FBJ65612 FLD65582:FLF65612 FUZ65582:FVB65612 GEV65582:GEX65612 GOR65582:GOT65612 GYN65582:GYP65612 HIJ65582:HIL65612 HSF65582:HSH65612 ICB65582:ICD65612 ILX65582:ILZ65612 IVT65582:IVV65612 JFP65582:JFR65612 JPL65582:JPN65612 JZH65582:JZJ65612 KJD65582:KJF65612 KSZ65582:KTB65612 LCV65582:LCX65612 LMR65582:LMT65612 LWN65582:LWP65612 MGJ65582:MGL65612 MQF65582:MQH65612 NAB65582:NAD65612 NJX65582:NJZ65612 NTT65582:NTV65612 ODP65582:ODR65612 ONL65582:ONN65612 OXH65582:OXJ65612 PHD65582:PHF65612 PQZ65582:PRB65612 QAV65582:QAX65612 QKR65582:QKT65612 QUN65582:QUP65612 REJ65582:REL65612 ROF65582:ROH65612 RYB65582:RYD65612 SHX65582:SHZ65612 SRT65582:SRV65612 TBP65582:TBR65612 TLL65582:TLN65612 TVH65582:TVJ65612 UFD65582:UFF65612 UOZ65582:UPB65612 UYV65582:UYX65612 VIR65582:VIT65612 VSN65582:VSP65612 WCJ65582:WCL65612 WMF65582:WMH65612 WWB65582:WWD65612 AE131118:AG131148 JP131118:JR131148 TL131118:TN131148 ADH131118:ADJ131148 AND131118:ANF131148 AWZ131118:AXB131148 BGV131118:BGX131148 BQR131118:BQT131148 CAN131118:CAP131148 CKJ131118:CKL131148 CUF131118:CUH131148 DEB131118:DED131148 DNX131118:DNZ131148 DXT131118:DXV131148 EHP131118:EHR131148 ERL131118:ERN131148 FBH131118:FBJ131148 FLD131118:FLF131148 FUZ131118:FVB131148 GEV131118:GEX131148 GOR131118:GOT131148 GYN131118:GYP131148 HIJ131118:HIL131148 HSF131118:HSH131148 ICB131118:ICD131148 ILX131118:ILZ131148 IVT131118:IVV131148 JFP131118:JFR131148 JPL131118:JPN131148 JZH131118:JZJ131148 KJD131118:KJF131148 KSZ131118:KTB131148 LCV131118:LCX131148 LMR131118:LMT131148 LWN131118:LWP131148 MGJ131118:MGL131148 MQF131118:MQH131148 NAB131118:NAD131148 NJX131118:NJZ131148 NTT131118:NTV131148 ODP131118:ODR131148 ONL131118:ONN131148 OXH131118:OXJ131148 PHD131118:PHF131148 PQZ131118:PRB131148 QAV131118:QAX131148 QKR131118:QKT131148 QUN131118:QUP131148 REJ131118:REL131148 ROF131118:ROH131148 RYB131118:RYD131148 SHX131118:SHZ131148 SRT131118:SRV131148 TBP131118:TBR131148 TLL131118:TLN131148 TVH131118:TVJ131148 UFD131118:UFF131148 UOZ131118:UPB131148 UYV131118:UYX131148 VIR131118:VIT131148 VSN131118:VSP131148 WCJ131118:WCL131148 WMF131118:WMH131148 WWB131118:WWD131148 AE196654:AG196684 JP196654:JR196684 TL196654:TN196684 ADH196654:ADJ196684 AND196654:ANF196684 AWZ196654:AXB196684 BGV196654:BGX196684 BQR196654:BQT196684 CAN196654:CAP196684 CKJ196654:CKL196684 CUF196654:CUH196684 DEB196654:DED196684 DNX196654:DNZ196684 DXT196654:DXV196684 EHP196654:EHR196684 ERL196654:ERN196684 FBH196654:FBJ196684 FLD196654:FLF196684 FUZ196654:FVB196684 GEV196654:GEX196684 GOR196654:GOT196684 GYN196654:GYP196684 HIJ196654:HIL196684 HSF196654:HSH196684 ICB196654:ICD196684 ILX196654:ILZ196684 IVT196654:IVV196684 JFP196654:JFR196684 JPL196654:JPN196684 JZH196654:JZJ196684 KJD196654:KJF196684 KSZ196654:KTB196684 LCV196654:LCX196684 LMR196654:LMT196684 LWN196654:LWP196684 MGJ196654:MGL196684 MQF196654:MQH196684 NAB196654:NAD196684 NJX196654:NJZ196684 NTT196654:NTV196684 ODP196654:ODR196684 ONL196654:ONN196684 OXH196654:OXJ196684 PHD196654:PHF196684 PQZ196654:PRB196684 QAV196654:QAX196684 QKR196654:QKT196684 QUN196654:QUP196684 REJ196654:REL196684 ROF196654:ROH196684 RYB196654:RYD196684 SHX196654:SHZ196684 SRT196654:SRV196684 TBP196654:TBR196684 TLL196654:TLN196684 TVH196654:TVJ196684 UFD196654:UFF196684 UOZ196654:UPB196684 UYV196654:UYX196684 VIR196654:VIT196684 VSN196654:VSP196684 WCJ196654:WCL196684 WMF196654:WMH196684 WWB196654:WWD196684 AE262190:AG262220 JP262190:JR262220 TL262190:TN262220 ADH262190:ADJ262220 AND262190:ANF262220 AWZ262190:AXB262220 BGV262190:BGX262220 BQR262190:BQT262220 CAN262190:CAP262220 CKJ262190:CKL262220 CUF262190:CUH262220 DEB262190:DED262220 DNX262190:DNZ262220 DXT262190:DXV262220 EHP262190:EHR262220 ERL262190:ERN262220 FBH262190:FBJ262220 FLD262190:FLF262220 FUZ262190:FVB262220 GEV262190:GEX262220 GOR262190:GOT262220 GYN262190:GYP262220 HIJ262190:HIL262220 HSF262190:HSH262220 ICB262190:ICD262220 ILX262190:ILZ262220 IVT262190:IVV262220 JFP262190:JFR262220 JPL262190:JPN262220 JZH262190:JZJ262220 KJD262190:KJF262220 KSZ262190:KTB262220 LCV262190:LCX262220 LMR262190:LMT262220 LWN262190:LWP262220 MGJ262190:MGL262220 MQF262190:MQH262220 NAB262190:NAD262220 NJX262190:NJZ262220 NTT262190:NTV262220 ODP262190:ODR262220 ONL262190:ONN262220 OXH262190:OXJ262220 PHD262190:PHF262220 PQZ262190:PRB262220 QAV262190:QAX262220 QKR262190:QKT262220 QUN262190:QUP262220 REJ262190:REL262220 ROF262190:ROH262220 RYB262190:RYD262220 SHX262190:SHZ262220 SRT262190:SRV262220 TBP262190:TBR262220 TLL262190:TLN262220 TVH262190:TVJ262220 UFD262190:UFF262220 UOZ262190:UPB262220 UYV262190:UYX262220 VIR262190:VIT262220 VSN262190:VSP262220 WCJ262190:WCL262220 WMF262190:WMH262220 WWB262190:WWD262220 AE327726:AG327756 JP327726:JR327756 TL327726:TN327756 ADH327726:ADJ327756 AND327726:ANF327756 AWZ327726:AXB327756 BGV327726:BGX327756 BQR327726:BQT327756 CAN327726:CAP327756 CKJ327726:CKL327756 CUF327726:CUH327756 DEB327726:DED327756 DNX327726:DNZ327756 DXT327726:DXV327756 EHP327726:EHR327756 ERL327726:ERN327756 FBH327726:FBJ327756 FLD327726:FLF327756 FUZ327726:FVB327756 GEV327726:GEX327756 GOR327726:GOT327756 GYN327726:GYP327756 HIJ327726:HIL327756 HSF327726:HSH327756 ICB327726:ICD327756 ILX327726:ILZ327756 IVT327726:IVV327756 JFP327726:JFR327756 JPL327726:JPN327756 JZH327726:JZJ327756 KJD327726:KJF327756 KSZ327726:KTB327756 LCV327726:LCX327756 LMR327726:LMT327756 LWN327726:LWP327756 MGJ327726:MGL327756 MQF327726:MQH327756 NAB327726:NAD327756 NJX327726:NJZ327756 NTT327726:NTV327756 ODP327726:ODR327756 ONL327726:ONN327756 OXH327726:OXJ327756 PHD327726:PHF327756 PQZ327726:PRB327756 QAV327726:QAX327756 QKR327726:QKT327756 QUN327726:QUP327756 REJ327726:REL327756 ROF327726:ROH327756 RYB327726:RYD327756 SHX327726:SHZ327756 SRT327726:SRV327756 TBP327726:TBR327756 TLL327726:TLN327756 TVH327726:TVJ327756 UFD327726:UFF327756 UOZ327726:UPB327756 UYV327726:UYX327756 VIR327726:VIT327756 VSN327726:VSP327756 WCJ327726:WCL327756 WMF327726:WMH327756 WWB327726:WWD327756 AE393262:AG393292 JP393262:JR393292 TL393262:TN393292 ADH393262:ADJ393292 AND393262:ANF393292 AWZ393262:AXB393292 BGV393262:BGX393292 BQR393262:BQT393292 CAN393262:CAP393292 CKJ393262:CKL393292 CUF393262:CUH393292 DEB393262:DED393292 DNX393262:DNZ393292 DXT393262:DXV393292 EHP393262:EHR393292 ERL393262:ERN393292 FBH393262:FBJ393292 FLD393262:FLF393292 FUZ393262:FVB393292 GEV393262:GEX393292 GOR393262:GOT393292 GYN393262:GYP393292 HIJ393262:HIL393292 HSF393262:HSH393292 ICB393262:ICD393292 ILX393262:ILZ393292 IVT393262:IVV393292 JFP393262:JFR393292 JPL393262:JPN393292 JZH393262:JZJ393292 KJD393262:KJF393292 KSZ393262:KTB393292 LCV393262:LCX393292 LMR393262:LMT393292 LWN393262:LWP393292 MGJ393262:MGL393292 MQF393262:MQH393292 NAB393262:NAD393292 NJX393262:NJZ393292 NTT393262:NTV393292 ODP393262:ODR393292 ONL393262:ONN393292 OXH393262:OXJ393292 PHD393262:PHF393292 PQZ393262:PRB393292 QAV393262:QAX393292 QKR393262:QKT393292 QUN393262:QUP393292 REJ393262:REL393292 ROF393262:ROH393292 RYB393262:RYD393292 SHX393262:SHZ393292 SRT393262:SRV393292 TBP393262:TBR393292 TLL393262:TLN393292 TVH393262:TVJ393292 UFD393262:UFF393292 UOZ393262:UPB393292 UYV393262:UYX393292 VIR393262:VIT393292 VSN393262:VSP393292 WCJ393262:WCL393292 WMF393262:WMH393292 WWB393262:WWD393292 AE458798:AG458828 JP458798:JR458828 TL458798:TN458828 ADH458798:ADJ458828 AND458798:ANF458828 AWZ458798:AXB458828 BGV458798:BGX458828 BQR458798:BQT458828 CAN458798:CAP458828 CKJ458798:CKL458828 CUF458798:CUH458828 DEB458798:DED458828 DNX458798:DNZ458828 DXT458798:DXV458828 EHP458798:EHR458828 ERL458798:ERN458828 FBH458798:FBJ458828 FLD458798:FLF458828 FUZ458798:FVB458828 GEV458798:GEX458828 GOR458798:GOT458828 GYN458798:GYP458828 HIJ458798:HIL458828 HSF458798:HSH458828 ICB458798:ICD458828 ILX458798:ILZ458828 IVT458798:IVV458828 JFP458798:JFR458828 JPL458798:JPN458828 JZH458798:JZJ458828 KJD458798:KJF458828 KSZ458798:KTB458828 LCV458798:LCX458828 LMR458798:LMT458828 LWN458798:LWP458828 MGJ458798:MGL458828 MQF458798:MQH458828 NAB458798:NAD458828 NJX458798:NJZ458828 NTT458798:NTV458828 ODP458798:ODR458828 ONL458798:ONN458828 OXH458798:OXJ458828 PHD458798:PHF458828 PQZ458798:PRB458828 QAV458798:QAX458828 QKR458798:QKT458828 QUN458798:QUP458828 REJ458798:REL458828 ROF458798:ROH458828 RYB458798:RYD458828 SHX458798:SHZ458828 SRT458798:SRV458828 TBP458798:TBR458828 TLL458798:TLN458828 TVH458798:TVJ458828 UFD458798:UFF458828 UOZ458798:UPB458828 UYV458798:UYX458828 VIR458798:VIT458828 VSN458798:VSP458828 WCJ458798:WCL458828 WMF458798:WMH458828 WWB458798:WWD458828 AE524334:AG524364 JP524334:JR524364 TL524334:TN524364 ADH524334:ADJ524364 AND524334:ANF524364 AWZ524334:AXB524364 BGV524334:BGX524364 BQR524334:BQT524364 CAN524334:CAP524364 CKJ524334:CKL524364 CUF524334:CUH524364 DEB524334:DED524364 DNX524334:DNZ524364 DXT524334:DXV524364 EHP524334:EHR524364 ERL524334:ERN524364 FBH524334:FBJ524364 FLD524334:FLF524364 FUZ524334:FVB524364 GEV524334:GEX524364 GOR524334:GOT524364 GYN524334:GYP524364 HIJ524334:HIL524364 HSF524334:HSH524364 ICB524334:ICD524364 ILX524334:ILZ524364 IVT524334:IVV524364 JFP524334:JFR524364 JPL524334:JPN524364 JZH524334:JZJ524364 KJD524334:KJF524364 KSZ524334:KTB524364 LCV524334:LCX524364 LMR524334:LMT524364 LWN524334:LWP524364 MGJ524334:MGL524364 MQF524334:MQH524364 NAB524334:NAD524364 NJX524334:NJZ524364 NTT524334:NTV524364 ODP524334:ODR524364 ONL524334:ONN524364 OXH524334:OXJ524364 PHD524334:PHF524364 PQZ524334:PRB524364 QAV524334:QAX524364 QKR524334:QKT524364 QUN524334:QUP524364 REJ524334:REL524364 ROF524334:ROH524364 RYB524334:RYD524364 SHX524334:SHZ524364 SRT524334:SRV524364 TBP524334:TBR524364 TLL524334:TLN524364 TVH524334:TVJ524364 UFD524334:UFF524364 UOZ524334:UPB524364 UYV524334:UYX524364 VIR524334:VIT524364 VSN524334:VSP524364 WCJ524334:WCL524364 WMF524334:WMH524364 WWB524334:WWD524364 AE589870:AG589900 JP589870:JR589900 TL589870:TN589900 ADH589870:ADJ589900 AND589870:ANF589900 AWZ589870:AXB589900 BGV589870:BGX589900 BQR589870:BQT589900 CAN589870:CAP589900 CKJ589870:CKL589900 CUF589870:CUH589900 DEB589870:DED589900 DNX589870:DNZ589900 DXT589870:DXV589900 EHP589870:EHR589900 ERL589870:ERN589900 FBH589870:FBJ589900 FLD589870:FLF589900 FUZ589870:FVB589900 GEV589870:GEX589900 GOR589870:GOT589900 GYN589870:GYP589900 HIJ589870:HIL589900 HSF589870:HSH589900 ICB589870:ICD589900 ILX589870:ILZ589900 IVT589870:IVV589900 JFP589870:JFR589900 JPL589870:JPN589900 JZH589870:JZJ589900 KJD589870:KJF589900 KSZ589870:KTB589900 LCV589870:LCX589900 LMR589870:LMT589900 LWN589870:LWP589900 MGJ589870:MGL589900 MQF589870:MQH589900 NAB589870:NAD589900 NJX589870:NJZ589900 NTT589870:NTV589900 ODP589870:ODR589900 ONL589870:ONN589900 OXH589870:OXJ589900 PHD589870:PHF589900 PQZ589870:PRB589900 QAV589870:QAX589900 QKR589870:QKT589900 QUN589870:QUP589900 REJ589870:REL589900 ROF589870:ROH589900 RYB589870:RYD589900 SHX589870:SHZ589900 SRT589870:SRV589900 TBP589870:TBR589900 TLL589870:TLN589900 TVH589870:TVJ589900 UFD589870:UFF589900 UOZ589870:UPB589900 UYV589870:UYX589900 VIR589870:VIT589900 VSN589870:VSP589900 WCJ589870:WCL589900 WMF589870:WMH589900 WWB589870:WWD589900 AE655406:AG655436 JP655406:JR655436 TL655406:TN655436 ADH655406:ADJ655436 AND655406:ANF655436 AWZ655406:AXB655436 BGV655406:BGX655436 BQR655406:BQT655436 CAN655406:CAP655436 CKJ655406:CKL655436 CUF655406:CUH655436 DEB655406:DED655436 DNX655406:DNZ655436 DXT655406:DXV655436 EHP655406:EHR655436 ERL655406:ERN655436 FBH655406:FBJ655436 FLD655406:FLF655436 FUZ655406:FVB655436 GEV655406:GEX655436 GOR655406:GOT655436 GYN655406:GYP655436 HIJ655406:HIL655436 HSF655406:HSH655436 ICB655406:ICD655436 ILX655406:ILZ655436 IVT655406:IVV655436 JFP655406:JFR655436 JPL655406:JPN655436 JZH655406:JZJ655436 KJD655406:KJF655436 KSZ655406:KTB655436 LCV655406:LCX655436 LMR655406:LMT655436 LWN655406:LWP655436 MGJ655406:MGL655436 MQF655406:MQH655436 NAB655406:NAD655436 NJX655406:NJZ655436 NTT655406:NTV655436 ODP655406:ODR655436 ONL655406:ONN655436 OXH655406:OXJ655436 PHD655406:PHF655436 PQZ655406:PRB655436 QAV655406:QAX655436 QKR655406:QKT655436 QUN655406:QUP655436 REJ655406:REL655436 ROF655406:ROH655436 RYB655406:RYD655436 SHX655406:SHZ655436 SRT655406:SRV655436 TBP655406:TBR655436 TLL655406:TLN655436 TVH655406:TVJ655436 UFD655406:UFF655436 UOZ655406:UPB655436 UYV655406:UYX655436 VIR655406:VIT655436 VSN655406:VSP655436 WCJ655406:WCL655436 WMF655406:WMH655436 WWB655406:WWD655436 AE720942:AG720972 JP720942:JR720972 TL720942:TN720972 ADH720942:ADJ720972 AND720942:ANF720972 AWZ720942:AXB720972 BGV720942:BGX720972 BQR720942:BQT720972 CAN720942:CAP720972 CKJ720942:CKL720972 CUF720942:CUH720972 DEB720942:DED720972 DNX720942:DNZ720972 DXT720942:DXV720972 EHP720942:EHR720972 ERL720942:ERN720972 FBH720942:FBJ720972 FLD720942:FLF720972 FUZ720942:FVB720972 GEV720942:GEX720972 GOR720942:GOT720972 GYN720942:GYP720972 HIJ720942:HIL720972 HSF720942:HSH720972 ICB720942:ICD720972 ILX720942:ILZ720972 IVT720942:IVV720972 JFP720942:JFR720972 JPL720942:JPN720972 JZH720942:JZJ720972 KJD720942:KJF720972 KSZ720942:KTB720972 LCV720942:LCX720972 LMR720942:LMT720972 LWN720942:LWP720972 MGJ720942:MGL720972 MQF720942:MQH720972 NAB720942:NAD720972 NJX720942:NJZ720972 NTT720942:NTV720972 ODP720942:ODR720972 ONL720942:ONN720972 OXH720942:OXJ720972 PHD720942:PHF720972 PQZ720942:PRB720972 QAV720942:QAX720972 QKR720942:QKT720972 QUN720942:QUP720972 REJ720942:REL720972 ROF720942:ROH720972 RYB720942:RYD720972 SHX720942:SHZ720972 SRT720942:SRV720972 TBP720942:TBR720972 TLL720942:TLN720972 TVH720942:TVJ720972 UFD720942:UFF720972 UOZ720942:UPB720972 UYV720942:UYX720972 VIR720942:VIT720972 VSN720942:VSP720972 WCJ720942:WCL720972 WMF720942:WMH720972 WWB720942:WWD720972 AE786478:AG786508 JP786478:JR786508 TL786478:TN786508 ADH786478:ADJ786508 AND786478:ANF786508 AWZ786478:AXB786508 BGV786478:BGX786508 BQR786478:BQT786508 CAN786478:CAP786508 CKJ786478:CKL786508 CUF786478:CUH786508 DEB786478:DED786508 DNX786478:DNZ786508 DXT786478:DXV786508 EHP786478:EHR786508 ERL786478:ERN786508 FBH786478:FBJ786508 FLD786478:FLF786508 FUZ786478:FVB786508 GEV786478:GEX786508 GOR786478:GOT786508 GYN786478:GYP786508 HIJ786478:HIL786508 HSF786478:HSH786508 ICB786478:ICD786508 ILX786478:ILZ786508 IVT786478:IVV786508 JFP786478:JFR786508 JPL786478:JPN786508 JZH786478:JZJ786508 KJD786478:KJF786508 KSZ786478:KTB786508 LCV786478:LCX786508 LMR786478:LMT786508 LWN786478:LWP786508 MGJ786478:MGL786508 MQF786478:MQH786508 NAB786478:NAD786508 NJX786478:NJZ786508 NTT786478:NTV786508 ODP786478:ODR786508 ONL786478:ONN786508 OXH786478:OXJ786508 PHD786478:PHF786508 PQZ786478:PRB786508 QAV786478:QAX786508 QKR786478:QKT786508 QUN786478:QUP786508 REJ786478:REL786508 ROF786478:ROH786508 RYB786478:RYD786508 SHX786478:SHZ786508 SRT786478:SRV786508 TBP786478:TBR786508 TLL786478:TLN786508 TVH786478:TVJ786508 UFD786478:UFF786508 UOZ786478:UPB786508 UYV786478:UYX786508 VIR786478:VIT786508 VSN786478:VSP786508 WCJ786478:WCL786508 WMF786478:WMH786508 WWB786478:WWD786508 AE852014:AG852044 JP852014:JR852044 TL852014:TN852044 ADH852014:ADJ852044 AND852014:ANF852044 AWZ852014:AXB852044 BGV852014:BGX852044 BQR852014:BQT852044 CAN852014:CAP852044 CKJ852014:CKL852044 CUF852014:CUH852044 DEB852014:DED852044 DNX852014:DNZ852044 DXT852014:DXV852044 EHP852014:EHR852044 ERL852014:ERN852044 FBH852014:FBJ852044 FLD852014:FLF852044 FUZ852014:FVB852044 GEV852014:GEX852044 GOR852014:GOT852044 GYN852014:GYP852044 HIJ852014:HIL852044 HSF852014:HSH852044 ICB852014:ICD852044 ILX852014:ILZ852044 IVT852014:IVV852044 JFP852014:JFR852044 JPL852014:JPN852044 JZH852014:JZJ852044 KJD852014:KJF852044 KSZ852014:KTB852044 LCV852014:LCX852044 LMR852014:LMT852044 LWN852014:LWP852044 MGJ852014:MGL852044 MQF852014:MQH852044 NAB852014:NAD852044 NJX852014:NJZ852044 NTT852014:NTV852044 ODP852014:ODR852044 ONL852014:ONN852044 OXH852014:OXJ852044 PHD852014:PHF852044 PQZ852014:PRB852044 QAV852014:QAX852044 QKR852014:QKT852044 QUN852014:QUP852044 REJ852014:REL852044 ROF852014:ROH852044 RYB852014:RYD852044 SHX852014:SHZ852044 SRT852014:SRV852044 TBP852014:TBR852044 TLL852014:TLN852044 TVH852014:TVJ852044 UFD852014:UFF852044 UOZ852014:UPB852044 UYV852014:UYX852044 VIR852014:VIT852044 VSN852014:VSP852044 WCJ852014:WCL852044 WMF852014:WMH852044 WWB852014:WWD852044 AE917550:AG917580 JP917550:JR917580 TL917550:TN917580 ADH917550:ADJ917580 AND917550:ANF917580 AWZ917550:AXB917580 BGV917550:BGX917580 BQR917550:BQT917580 CAN917550:CAP917580 CKJ917550:CKL917580 CUF917550:CUH917580 DEB917550:DED917580 DNX917550:DNZ917580 DXT917550:DXV917580 EHP917550:EHR917580 ERL917550:ERN917580 FBH917550:FBJ917580 FLD917550:FLF917580 FUZ917550:FVB917580 GEV917550:GEX917580 GOR917550:GOT917580 GYN917550:GYP917580 HIJ917550:HIL917580 HSF917550:HSH917580 ICB917550:ICD917580 ILX917550:ILZ917580 IVT917550:IVV917580 JFP917550:JFR917580 JPL917550:JPN917580 JZH917550:JZJ917580 KJD917550:KJF917580 KSZ917550:KTB917580 LCV917550:LCX917580 LMR917550:LMT917580 LWN917550:LWP917580 MGJ917550:MGL917580 MQF917550:MQH917580 NAB917550:NAD917580 NJX917550:NJZ917580 NTT917550:NTV917580 ODP917550:ODR917580 ONL917550:ONN917580 OXH917550:OXJ917580 PHD917550:PHF917580 PQZ917550:PRB917580 QAV917550:QAX917580 QKR917550:QKT917580 QUN917550:QUP917580 REJ917550:REL917580 ROF917550:ROH917580 RYB917550:RYD917580 SHX917550:SHZ917580 SRT917550:SRV917580 TBP917550:TBR917580 TLL917550:TLN917580 TVH917550:TVJ917580 UFD917550:UFF917580 UOZ917550:UPB917580 UYV917550:UYX917580 VIR917550:VIT917580 VSN917550:VSP917580 WCJ917550:WCL917580 WMF917550:WMH917580 WWB917550:WWD917580 AE983086:AG983116 JP983086:JR983116 TL983086:TN983116 ADH983086:ADJ983116 AND983086:ANF983116 AWZ983086:AXB983116 BGV983086:BGX983116 BQR983086:BQT983116 CAN983086:CAP983116 CKJ983086:CKL983116 CUF983086:CUH983116 DEB983086:DED983116 DNX983086:DNZ983116 DXT983086:DXV983116 EHP983086:EHR983116 ERL983086:ERN983116 FBH983086:FBJ983116 FLD983086:FLF983116 FUZ983086:FVB983116 GEV983086:GEX983116 GOR983086:GOT983116 GYN983086:GYP983116 HIJ983086:HIL983116 HSF983086:HSH983116 ICB983086:ICD983116 ILX983086:ILZ983116 IVT983086:IVV983116 JFP983086:JFR983116 JPL983086:JPN983116 JZH983086:JZJ983116 KJD983086:KJF983116 KSZ983086:KTB983116 LCV983086:LCX983116 LMR983086:LMT983116 LWN983086:LWP983116 MGJ983086:MGL983116 MQF983086:MQH983116 NAB983086:NAD983116 NJX983086:NJZ983116 NTT983086:NTV983116 ODP983086:ODR983116 ONL983086:ONN983116 OXH983086:OXJ983116 PHD983086:PHF983116 PQZ983086:PRB983116 QAV983086:QAX983116 QKR983086:QKT983116 QUN983086:QUP983116 REJ983086:REL983116 ROF983086:ROH983116 RYB983086:RYD983116 SHX983086:SHZ983116 SRT983086:SRV983116 TBP983086:TBR983116 TLL983086:TLN983116 TVH983086:TVJ983116 UFD983086:UFF983116 UOZ983086:UPB983116 UYV983086:UYX983116 VIR983086:VIT983116 VSN983086:VSP983116 WCJ983086:WCL983116 WMF983086:WMH983116 WWB983086:WWD983116 IV46:IV1058 SR46:SR1058 ACN46:ACN1058 AMJ46:AMJ1058 AWF46:AWF1058 BGB46:BGB1058 BPX46:BPX1058 BZT46:BZT1058 CJP46:CJP1058 CTL46:CTL1058 DDH46:DDH1058 DND46:DND1058 DWZ46:DWZ1058 EGV46:EGV1058 EQR46:EQR1058 FAN46:FAN1058 FKJ46:FKJ1058 FUF46:FUF1058 GEB46:GEB1058 GNX46:GNX1058 GXT46:GXT1058 HHP46:HHP1058 HRL46:HRL1058 IBH46:IBH1058 ILD46:ILD1058 IUZ46:IUZ1058 JEV46:JEV1058 JOR46:JOR1058 JYN46:JYN1058 KIJ46:KIJ1058 KSF46:KSF1058 LCB46:LCB1058 LLX46:LLX1058 LVT46:LVT1058 MFP46:MFP1058 MPL46:MPL1058 MZH46:MZH1058 NJD46:NJD1058 NSZ46:NSZ1058 OCV46:OCV1058 OMR46:OMR1058 OWN46:OWN1058 PGJ46:PGJ1058 PQF46:PQF1058 QAB46:QAB1058 QJX46:QJX1058 QTT46:QTT1058 RDP46:RDP1058 RNL46:RNL1058 RXH46:RXH1058 SHD46:SHD1058 SQZ46:SQZ1058 TAV46:TAV1058 TKR46:TKR1058 TUN46:TUN1058 UEJ46:UEJ1058 UOF46:UOF1058 UYB46:UYB1058 VHX46:VHX1058 VRT46:VRT1058 WBP46:WBP1058 WLL46:WLL1058 WVH46:WVH1058 N65582:N65612 IV65582:IV65612 SR65582:SR65612 ACN65582:ACN65612 AMJ65582:AMJ65612 AWF65582:AWF65612 BGB65582:BGB65612 BPX65582:BPX65612 BZT65582:BZT65612 CJP65582:CJP65612 CTL65582:CTL65612 DDH65582:DDH65612 DND65582:DND65612 DWZ65582:DWZ65612 EGV65582:EGV65612 EQR65582:EQR65612 FAN65582:FAN65612 FKJ65582:FKJ65612 FUF65582:FUF65612 GEB65582:GEB65612 GNX65582:GNX65612 GXT65582:GXT65612 HHP65582:HHP65612 HRL65582:HRL65612 IBH65582:IBH65612 ILD65582:ILD65612 IUZ65582:IUZ65612 JEV65582:JEV65612 JOR65582:JOR65612 JYN65582:JYN65612 KIJ65582:KIJ65612 KSF65582:KSF65612 LCB65582:LCB65612 LLX65582:LLX65612 LVT65582:LVT65612 MFP65582:MFP65612 MPL65582:MPL65612 MZH65582:MZH65612 NJD65582:NJD65612 NSZ65582:NSZ65612 OCV65582:OCV65612 OMR65582:OMR65612 OWN65582:OWN65612 PGJ65582:PGJ65612 PQF65582:PQF65612 QAB65582:QAB65612 QJX65582:QJX65612 QTT65582:QTT65612 RDP65582:RDP65612 RNL65582:RNL65612 RXH65582:RXH65612 SHD65582:SHD65612 SQZ65582:SQZ65612 TAV65582:TAV65612 TKR65582:TKR65612 TUN65582:TUN65612 UEJ65582:UEJ65612 UOF65582:UOF65612 UYB65582:UYB65612 VHX65582:VHX65612 VRT65582:VRT65612 WBP65582:WBP65612 WLL65582:WLL65612 WVH65582:WVH65612 N131118:N131148 IV131118:IV131148 SR131118:SR131148 ACN131118:ACN131148 AMJ131118:AMJ131148 AWF131118:AWF131148 BGB131118:BGB131148 BPX131118:BPX131148 BZT131118:BZT131148 CJP131118:CJP131148 CTL131118:CTL131148 DDH131118:DDH131148 DND131118:DND131148 DWZ131118:DWZ131148 EGV131118:EGV131148 EQR131118:EQR131148 FAN131118:FAN131148 FKJ131118:FKJ131148 FUF131118:FUF131148 GEB131118:GEB131148 GNX131118:GNX131148 GXT131118:GXT131148 HHP131118:HHP131148 HRL131118:HRL131148 IBH131118:IBH131148 ILD131118:ILD131148 IUZ131118:IUZ131148 JEV131118:JEV131148 JOR131118:JOR131148 JYN131118:JYN131148 KIJ131118:KIJ131148 KSF131118:KSF131148 LCB131118:LCB131148 LLX131118:LLX131148 LVT131118:LVT131148 MFP131118:MFP131148 MPL131118:MPL131148 MZH131118:MZH131148 NJD131118:NJD131148 NSZ131118:NSZ131148 OCV131118:OCV131148 OMR131118:OMR131148 OWN131118:OWN131148 PGJ131118:PGJ131148 PQF131118:PQF131148 QAB131118:QAB131148 QJX131118:QJX131148 QTT131118:QTT131148 RDP131118:RDP131148 RNL131118:RNL131148 RXH131118:RXH131148 SHD131118:SHD131148 SQZ131118:SQZ131148 TAV131118:TAV131148 TKR131118:TKR131148 TUN131118:TUN131148 UEJ131118:UEJ131148 UOF131118:UOF131148 UYB131118:UYB131148 VHX131118:VHX131148 VRT131118:VRT131148 WBP131118:WBP131148 WLL131118:WLL131148 WVH131118:WVH131148 N196654:N196684 IV196654:IV196684 SR196654:SR196684 ACN196654:ACN196684 AMJ196654:AMJ196684 AWF196654:AWF196684 BGB196654:BGB196684 BPX196654:BPX196684 BZT196654:BZT196684 CJP196654:CJP196684 CTL196654:CTL196684 DDH196654:DDH196684 DND196654:DND196684 DWZ196654:DWZ196684 EGV196654:EGV196684 EQR196654:EQR196684 FAN196654:FAN196684 FKJ196654:FKJ196684 FUF196654:FUF196684 GEB196654:GEB196684 GNX196654:GNX196684 GXT196654:GXT196684 HHP196654:HHP196684 HRL196654:HRL196684 IBH196654:IBH196684 ILD196654:ILD196684 IUZ196654:IUZ196684 JEV196654:JEV196684 JOR196654:JOR196684 JYN196654:JYN196684 KIJ196654:KIJ196684 KSF196654:KSF196684 LCB196654:LCB196684 LLX196654:LLX196684 LVT196654:LVT196684 MFP196654:MFP196684 MPL196654:MPL196684 MZH196654:MZH196684 NJD196654:NJD196684 NSZ196654:NSZ196684 OCV196654:OCV196684 OMR196654:OMR196684 OWN196654:OWN196684 PGJ196654:PGJ196684 PQF196654:PQF196684 QAB196654:QAB196684 QJX196654:QJX196684 QTT196654:QTT196684 RDP196654:RDP196684 RNL196654:RNL196684 RXH196654:RXH196684 SHD196654:SHD196684 SQZ196654:SQZ196684 TAV196654:TAV196684 TKR196654:TKR196684 TUN196654:TUN196684 UEJ196654:UEJ196684 UOF196654:UOF196684 UYB196654:UYB196684 VHX196654:VHX196684 VRT196654:VRT196684 WBP196654:WBP196684 WLL196654:WLL196684 WVH196654:WVH196684 N262190:N262220 IV262190:IV262220 SR262190:SR262220 ACN262190:ACN262220 AMJ262190:AMJ262220 AWF262190:AWF262220 BGB262190:BGB262220 BPX262190:BPX262220 BZT262190:BZT262220 CJP262190:CJP262220 CTL262190:CTL262220 DDH262190:DDH262220 DND262190:DND262220 DWZ262190:DWZ262220 EGV262190:EGV262220 EQR262190:EQR262220 FAN262190:FAN262220 FKJ262190:FKJ262220 FUF262190:FUF262220 GEB262190:GEB262220 GNX262190:GNX262220 GXT262190:GXT262220 HHP262190:HHP262220 HRL262190:HRL262220 IBH262190:IBH262220 ILD262190:ILD262220 IUZ262190:IUZ262220 JEV262190:JEV262220 JOR262190:JOR262220 JYN262190:JYN262220 KIJ262190:KIJ262220 KSF262190:KSF262220 LCB262190:LCB262220 LLX262190:LLX262220 LVT262190:LVT262220 MFP262190:MFP262220 MPL262190:MPL262220 MZH262190:MZH262220 NJD262190:NJD262220 NSZ262190:NSZ262220 OCV262190:OCV262220 OMR262190:OMR262220 OWN262190:OWN262220 PGJ262190:PGJ262220 PQF262190:PQF262220 QAB262190:QAB262220 QJX262190:QJX262220 QTT262190:QTT262220 RDP262190:RDP262220 RNL262190:RNL262220 RXH262190:RXH262220 SHD262190:SHD262220 SQZ262190:SQZ262220 TAV262190:TAV262220 TKR262190:TKR262220 TUN262190:TUN262220 UEJ262190:UEJ262220 UOF262190:UOF262220 UYB262190:UYB262220 VHX262190:VHX262220 VRT262190:VRT262220 WBP262190:WBP262220 WLL262190:WLL262220 WVH262190:WVH262220 N327726:N327756 IV327726:IV327756 SR327726:SR327756 ACN327726:ACN327756 AMJ327726:AMJ327756 AWF327726:AWF327756 BGB327726:BGB327756 BPX327726:BPX327756 BZT327726:BZT327756 CJP327726:CJP327756 CTL327726:CTL327756 DDH327726:DDH327756 DND327726:DND327756 DWZ327726:DWZ327756 EGV327726:EGV327756 EQR327726:EQR327756 FAN327726:FAN327756 FKJ327726:FKJ327756 FUF327726:FUF327756 GEB327726:GEB327756 GNX327726:GNX327756 GXT327726:GXT327756 HHP327726:HHP327756 HRL327726:HRL327756 IBH327726:IBH327756 ILD327726:ILD327756 IUZ327726:IUZ327756 JEV327726:JEV327756 JOR327726:JOR327756 JYN327726:JYN327756 KIJ327726:KIJ327756 KSF327726:KSF327756 LCB327726:LCB327756 LLX327726:LLX327756 LVT327726:LVT327756 MFP327726:MFP327756 MPL327726:MPL327756 MZH327726:MZH327756 NJD327726:NJD327756 NSZ327726:NSZ327756 OCV327726:OCV327756 OMR327726:OMR327756 OWN327726:OWN327756 PGJ327726:PGJ327756 PQF327726:PQF327756 QAB327726:QAB327756 QJX327726:QJX327756 QTT327726:QTT327756 RDP327726:RDP327756 RNL327726:RNL327756 RXH327726:RXH327756 SHD327726:SHD327756 SQZ327726:SQZ327756 TAV327726:TAV327756 TKR327726:TKR327756 TUN327726:TUN327756 UEJ327726:UEJ327756 UOF327726:UOF327756 UYB327726:UYB327756 VHX327726:VHX327756 VRT327726:VRT327756 WBP327726:WBP327756 WLL327726:WLL327756 WVH327726:WVH327756 N393262:N393292 IV393262:IV393292 SR393262:SR393292 ACN393262:ACN393292 AMJ393262:AMJ393292 AWF393262:AWF393292 BGB393262:BGB393292 BPX393262:BPX393292 BZT393262:BZT393292 CJP393262:CJP393292 CTL393262:CTL393292 DDH393262:DDH393292 DND393262:DND393292 DWZ393262:DWZ393292 EGV393262:EGV393292 EQR393262:EQR393292 FAN393262:FAN393292 FKJ393262:FKJ393292 FUF393262:FUF393292 GEB393262:GEB393292 GNX393262:GNX393292 GXT393262:GXT393292 HHP393262:HHP393292 HRL393262:HRL393292 IBH393262:IBH393292 ILD393262:ILD393292 IUZ393262:IUZ393292 JEV393262:JEV393292 JOR393262:JOR393292 JYN393262:JYN393292 KIJ393262:KIJ393292 KSF393262:KSF393292 LCB393262:LCB393292 LLX393262:LLX393292 LVT393262:LVT393292 MFP393262:MFP393292 MPL393262:MPL393292 MZH393262:MZH393292 NJD393262:NJD393292 NSZ393262:NSZ393292 OCV393262:OCV393292 OMR393262:OMR393292 OWN393262:OWN393292 PGJ393262:PGJ393292 PQF393262:PQF393292 QAB393262:QAB393292 QJX393262:QJX393292 QTT393262:QTT393292 RDP393262:RDP393292 RNL393262:RNL393292 RXH393262:RXH393292 SHD393262:SHD393292 SQZ393262:SQZ393292 TAV393262:TAV393292 TKR393262:TKR393292 TUN393262:TUN393292 UEJ393262:UEJ393292 UOF393262:UOF393292 UYB393262:UYB393292 VHX393262:VHX393292 VRT393262:VRT393292 WBP393262:WBP393292 WLL393262:WLL393292 WVH393262:WVH393292 N458798:N458828 IV458798:IV458828 SR458798:SR458828 ACN458798:ACN458828 AMJ458798:AMJ458828 AWF458798:AWF458828 BGB458798:BGB458828 BPX458798:BPX458828 BZT458798:BZT458828 CJP458798:CJP458828 CTL458798:CTL458828 DDH458798:DDH458828 DND458798:DND458828 DWZ458798:DWZ458828 EGV458798:EGV458828 EQR458798:EQR458828 FAN458798:FAN458828 FKJ458798:FKJ458828 FUF458798:FUF458828 GEB458798:GEB458828 GNX458798:GNX458828 GXT458798:GXT458828 HHP458798:HHP458828 HRL458798:HRL458828 IBH458798:IBH458828 ILD458798:ILD458828 IUZ458798:IUZ458828 JEV458798:JEV458828 JOR458798:JOR458828 JYN458798:JYN458828 KIJ458798:KIJ458828 KSF458798:KSF458828 LCB458798:LCB458828 LLX458798:LLX458828 LVT458798:LVT458828 MFP458798:MFP458828 MPL458798:MPL458828 MZH458798:MZH458828 NJD458798:NJD458828 NSZ458798:NSZ458828 OCV458798:OCV458828 OMR458798:OMR458828 OWN458798:OWN458828 PGJ458798:PGJ458828 PQF458798:PQF458828 QAB458798:QAB458828 QJX458798:QJX458828 QTT458798:QTT458828 RDP458798:RDP458828 RNL458798:RNL458828 RXH458798:RXH458828 SHD458798:SHD458828 SQZ458798:SQZ458828 TAV458798:TAV458828 TKR458798:TKR458828 TUN458798:TUN458828 UEJ458798:UEJ458828 UOF458798:UOF458828 UYB458798:UYB458828 VHX458798:VHX458828 VRT458798:VRT458828 WBP458798:WBP458828 WLL458798:WLL458828 WVH458798:WVH458828 N524334:N524364 IV524334:IV524364 SR524334:SR524364 ACN524334:ACN524364 AMJ524334:AMJ524364 AWF524334:AWF524364 BGB524334:BGB524364 BPX524334:BPX524364 BZT524334:BZT524364 CJP524334:CJP524364 CTL524334:CTL524364 DDH524334:DDH524364 DND524334:DND524364 DWZ524334:DWZ524364 EGV524334:EGV524364 EQR524334:EQR524364 FAN524334:FAN524364 FKJ524334:FKJ524364 FUF524334:FUF524364 GEB524334:GEB524364 GNX524334:GNX524364 GXT524334:GXT524364 HHP524334:HHP524364 HRL524334:HRL524364 IBH524334:IBH524364 ILD524334:ILD524364 IUZ524334:IUZ524364 JEV524334:JEV524364 JOR524334:JOR524364 JYN524334:JYN524364 KIJ524334:KIJ524364 KSF524334:KSF524364 LCB524334:LCB524364 LLX524334:LLX524364 LVT524334:LVT524364 MFP524334:MFP524364 MPL524334:MPL524364 MZH524334:MZH524364 NJD524334:NJD524364 NSZ524334:NSZ524364 OCV524334:OCV524364 OMR524334:OMR524364 OWN524334:OWN524364 PGJ524334:PGJ524364 PQF524334:PQF524364 QAB524334:QAB524364 QJX524334:QJX524364 QTT524334:QTT524364 RDP524334:RDP524364 RNL524334:RNL524364 RXH524334:RXH524364 SHD524334:SHD524364 SQZ524334:SQZ524364 TAV524334:TAV524364 TKR524334:TKR524364 TUN524334:TUN524364 UEJ524334:UEJ524364 UOF524334:UOF524364 UYB524334:UYB524364 VHX524334:VHX524364 VRT524334:VRT524364 WBP524334:WBP524364 WLL524334:WLL524364 WVH524334:WVH524364 N589870:N589900 IV589870:IV589900 SR589870:SR589900 ACN589870:ACN589900 AMJ589870:AMJ589900 AWF589870:AWF589900 BGB589870:BGB589900 BPX589870:BPX589900 BZT589870:BZT589900 CJP589870:CJP589900 CTL589870:CTL589900 DDH589870:DDH589900 DND589870:DND589900 DWZ589870:DWZ589900 EGV589870:EGV589900 EQR589870:EQR589900 FAN589870:FAN589900 FKJ589870:FKJ589900 FUF589870:FUF589900 GEB589870:GEB589900 GNX589870:GNX589900 GXT589870:GXT589900 HHP589870:HHP589900 HRL589870:HRL589900 IBH589870:IBH589900 ILD589870:ILD589900 IUZ589870:IUZ589900 JEV589870:JEV589900 JOR589870:JOR589900 JYN589870:JYN589900 KIJ589870:KIJ589900 KSF589870:KSF589900 LCB589870:LCB589900 LLX589870:LLX589900 LVT589870:LVT589900 MFP589870:MFP589900 MPL589870:MPL589900 MZH589870:MZH589900 NJD589870:NJD589900 NSZ589870:NSZ589900 OCV589870:OCV589900 OMR589870:OMR589900 OWN589870:OWN589900 PGJ589870:PGJ589900 PQF589870:PQF589900 QAB589870:QAB589900 QJX589870:QJX589900 QTT589870:QTT589900 RDP589870:RDP589900 RNL589870:RNL589900 RXH589870:RXH589900 SHD589870:SHD589900 SQZ589870:SQZ589900 TAV589870:TAV589900 TKR589870:TKR589900 TUN589870:TUN589900 UEJ589870:UEJ589900 UOF589870:UOF589900 UYB589870:UYB589900 VHX589870:VHX589900 VRT589870:VRT589900 WBP589870:WBP589900 WLL589870:WLL589900 WVH589870:WVH589900 N655406:N655436 IV655406:IV655436 SR655406:SR655436 ACN655406:ACN655436 AMJ655406:AMJ655436 AWF655406:AWF655436 BGB655406:BGB655436 BPX655406:BPX655436 BZT655406:BZT655436 CJP655406:CJP655436 CTL655406:CTL655436 DDH655406:DDH655436 DND655406:DND655436 DWZ655406:DWZ655436 EGV655406:EGV655436 EQR655406:EQR655436 FAN655406:FAN655436 FKJ655406:FKJ655436 FUF655406:FUF655436 GEB655406:GEB655436 GNX655406:GNX655436 GXT655406:GXT655436 HHP655406:HHP655436 HRL655406:HRL655436 IBH655406:IBH655436 ILD655406:ILD655436 IUZ655406:IUZ655436 JEV655406:JEV655436 JOR655406:JOR655436 JYN655406:JYN655436 KIJ655406:KIJ655436 KSF655406:KSF655436 LCB655406:LCB655436 LLX655406:LLX655436 LVT655406:LVT655436 MFP655406:MFP655436 MPL655406:MPL655436 MZH655406:MZH655436 NJD655406:NJD655436 NSZ655406:NSZ655436 OCV655406:OCV655436 OMR655406:OMR655436 OWN655406:OWN655436 PGJ655406:PGJ655436 PQF655406:PQF655436 QAB655406:QAB655436 QJX655406:QJX655436 QTT655406:QTT655436 RDP655406:RDP655436 RNL655406:RNL655436 RXH655406:RXH655436 SHD655406:SHD655436 SQZ655406:SQZ655436 TAV655406:TAV655436 TKR655406:TKR655436 TUN655406:TUN655436 UEJ655406:UEJ655436 UOF655406:UOF655436 UYB655406:UYB655436 VHX655406:VHX655436 VRT655406:VRT655436 WBP655406:WBP655436 WLL655406:WLL655436 WVH655406:WVH655436 N720942:N720972 IV720942:IV720972 SR720942:SR720972 ACN720942:ACN720972 AMJ720942:AMJ720972 AWF720942:AWF720972 BGB720942:BGB720972 BPX720942:BPX720972 BZT720942:BZT720972 CJP720942:CJP720972 CTL720942:CTL720972 DDH720942:DDH720972 DND720942:DND720972 DWZ720942:DWZ720972 EGV720942:EGV720972 EQR720942:EQR720972 FAN720942:FAN720972 FKJ720942:FKJ720972 FUF720942:FUF720972 GEB720942:GEB720972 GNX720942:GNX720972 GXT720942:GXT720972 HHP720942:HHP720972 HRL720942:HRL720972 IBH720942:IBH720972 ILD720942:ILD720972 IUZ720942:IUZ720972 JEV720942:JEV720972 JOR720942:JOR720972 JYN720942:JYN720972 KIJ720942:KIJ720972 KSF720942:KSF720972 LCB720942:LCB720972 LLX720942:LLX720972 LVT720942:LVT720972 MFP720942:MFP720972 MPL720942:MPL720972 MZH720942:MZH720972 NJD720942:NJD720972 NSZ720942:NSZ720972 OCV720942:OCV720972 OMR720942:OMR720972 OWN720942:OWN720972 PGJ720942:PGJ720972 PQF720942:PQF720972 QAB720942:QAB720972 QJX720942:QJX720972 QTT720942:QTT720972 RDP720942:RDP720972 RNL720942:RNL720972 RXH720942:RXH720972 SHD720942:SHD720972 SQZ720942:SQZ720972 TAV720942:TAV720972 TKR720942:TKR720972 TUN720942:TUN720972 UEJ720942:UEJ720972 UOF720942:UOF720972 UYB720942:UYB720972 VHX720942:VHX720972 VRT720942:VRT720972 WBP720942:WBP720972 WLL720942:WLL720972 WVH720942:WVH720972 N786478:N786508 IV786478:IV786508 SR786478:SR786508 ACN786478:ACN786508 AMJ786478:AMJ786508 AWF786478:AWF786508 BGB786478:BGB786508 BPX786478:BPX786508 BZT786478:BZT786508 CJP786478:CJP786508 CTL786478:CTL786508 DDH786478:DDH786508 DND786478:DND786508 DWZ786478:DWZ786508 EGV786478:EGV786508 EQR786478:EQR786508 FAN786478:FAN786508 FKJ786478:FKJ786508 FUF786478:FUF786508 GEB786478:GEB786508 GNX786478:GNX786508 GXT786478:GXT786508 HHP786478:HHP786508 HRL786478:HRL786508 IBH786478:IBH786508 ILD786478:ILD786508 IUZ786478:IUZ786508 JEV786478:JEV786508 JOR786478:JOR786508 JYN786478:JYN786508 KIJ786478:KIJ786508 KSF786478:KSF786508 LCB786478:LCB786508 LLX786478:LLX786508 LVT786478:LVT786508 MFP786478:MFP786508 MPL786478:MPL786508 MZH786478:MZH786508 NJD786478:NJD786508 NSZ786478:NSZ786508 OCV786478:OCV786508 OMR786478:OMR786508 OWN786478:OWN786508 PGJ786478:PGJ786508 PQF786478:PQF786508 QAB786478:QAB786508 QJX786478:QJX786508 QTT786478:QTT786508 RDP786478:RDP786508 RNL786478:RNL786508 RXH786478:RXH786508 SHD786478:SHD786508 SQZ786478:SQZ786508 TAV786478:TAV786508 TKR786478:TKR786508 TUN786478:TUN786508 UEJ786478:UEJ786508 UOF786478:UOF786508 UYB786478:UYB786508 VHX786478:VHX786508 VRT786478:VRT786508 WBP786478:WBP786508 WLL786478:WLL786508 WVH786478:WVH786508 N852014:N852044 IV852014:IV852044 SR852014:SR852044 ACN852014:ACN852044 AMJ852014:AMJ852044 AWF852014:AWF852044 BGB852014:BGB852044 BPX852014:BPX852044 BZT852014:BZT852044 CJP852014:CJP852044 CTL852014:CTL852044 DDH852014:DDH852044 DND852014:DND852044 DWZ852014:DWZ852044 EGV852014:EGV852044 EQR852014:EQR852044 FAN852014:FAN852044 FKJ852014:FKJ852044 FUF852014:FUF852044 GEB852014:GEB852044 GNX852014:GNX852044 GXT852014:GXT852044 HHP852014:HHP852044 HRL852014:HRL852044 IBH852014:IBH852044 ILD852014:ILD852044 IUZ852014:IUZ852044 JEV852014:JEV852044 JOR852014:JOR852044 JYN852014:JYN852044 KIJ852014:KIJ852044 KSF852014:KSF852044 LCB852014:LCB852044 LLX852014:LLX852044 LVT852014:LVT852044 MFP852014:MFP852044 MPL852014:MPL852044 MZH852014:MZH852044 NJD852014:NJD852044 NSZ852014:NSZ852044 OCV852014:OCV852044 OMR852014:OMR852044 OWN852014:OWN852044 PGJ852014:PGJ852044 PQF852014:PQF852044 QAB852014:QAB852044 QJX852014:QJX852044 QTT852014:QTT852044 RDP852014:RDP852044 RNL852014:RNL852044 RXH852014:RXH852044 SHD852014:SHD852044 SQZ852014:SQZ852044 TAV852014:TAV852044 TKR852014:TKR852044 TUN852014:TUN852044 UEJ852014:UEJ852044 UOF852014:UOF852044 UYB852014:UYB852044 VHX852014:VHX852044 VRT852014:VRT852044 WBP852014:WBP852044 WLL852014:WLL852044 WVH852014:WVH852044 N917550:N917580 IV917550:IV917580 SR917550:SR917580 ACN917550:ACN917580 AMJ917550:AMJ917580 AWF917550:AWF917580 BGB917550:BGB917580 BPX917550:BPX917580 BZT917550:BZT917580 CJP917550:CJP917580 CTL917550:CTL917580 DDH917550:DDH917580 DND917550:DND917580 DWZ917550:DWZ917580 EGV917550:EGV917580 EQR917550:EQR917580 FAN917550:FAN917580 FKJ917550:FKJ917580 FUF917550:FUF917580 GEB917550:GEB917580 GNX917550:GNX917580 GXT917550:GXT917580 HHP917550:HHP917580 HRL917550:HRL917580 IBH917550:IBH917580 ILD917550:ILD917580 IUZ917550:IUZ917580 JEV917550:JEV917580 JOR917550:JOR917580 JYN917550:JYN917580 KIJ917550:KIJ917580 KSF917550:KSF917580 LCB917550:LCB917580 LLX917550:LLX917580 LVT917550:LVT917580 MFP917550:MFP917580 MPL917550:MPL917580 MZH917550:MZH917580 NJD917550:NJD917580 NSZ917550:NSZ917580 OCV917550:OCV917580 OMR917550:OMR917580 OWN917550:OWN917580 PGJ917550:PGJ917580 PQF917550:PQF917580 QAB917550:QAB917580 QJX917550:QJX917580 QTT917550:QTT917580 RDP917550:RDP917580 RNL917550:RNL917580 RXH917550:RXH917580 SHD917550:SHD917580 SQZ917550:SQZ917580 TAV917550:TAV917580 TKR917550:TKR917580 TUN917550:TUN917580 UEJ917550:UEJ917580 UOF917550:UOF917580 UYB917550:UYB917580 VHX917550:VHX917580 VRT917550:VRT917580 WBP917550:WBP917580 WLL917550:WLL917580 WVH917550:WVH917580 N983086:N983116 IV983086:IV983116 SR983086:SR983116 ACN983086:ACN983116 AMJ983086:AMJ983116 AWF983086:AWF983116 BGB983086:BGB983116 BPX983086:BPX983116 BZT983086:BZT983116 CJP983086:CJP983116 CTL983086:CTL983116 DDH983086:DDH983116 DND983086:DND983116 DWZ983086:DWZ983116 EGV983086:EGV983116 EQR983086:EQR983116 FAN983086:FAN983116 FKJ983086:FKJ983116 FUF983086:FUF983116 GEB983086:GEB983116 GNX983086:GNX983116 GXT983086:GXT983116 HHP983086:HHP983116 HRL983086:HRL983116 IBH983086:IBH983116 ILD983086:ILD983116 IUZ983086:IUZ983116 JEV983086:JEV983116 JOR983086:JOR983116 JYN983086:JYN983116 KIJ983086:KIJ983116 KSF983086:KSF983116 LCB983086:LCB983116 LLX983086:LLX983116 LVT983086:LVT983116 MFP983086:MFP983116 MPL983086:MPL983116 MZH983086:MZH983116 NJD983086:NJD983116 NSZ983086:NSZ983116 OCV983086:OCV983116 OMR983086:OMR983116 OWN983086:OWN983116 PGJ983086:PGJ983116 PQF983086:PQF983116 QAB983086:QAB983116 QJX983086:QJX983116 QTT983086:QTT983116 RDP983086:RDP983116 RNL983086:RNL983116 RXH983086:RXH983116 SHD983086:SHD983116 SQZ983086:SQZ983116 TAV983086:TAV983116 TKR983086:TKR983116 TUN983086:TUN983116 UEJ983086:UEJ983116 UOF983086:UOF983116 UYB983086:UYB983116 VHX983086:VHX983116 VRT983086:VRT983116 WBP983086:WBP983116 WLL983086:WLL983116 WVH983086:WVH983116 R65582:R65612 IZ65582:IZ65612 SV65582:SV65612 ACR65582:ACR65612 AMN65582:AMN65612 AWJ65582:AWJ65612 BGF65582:BGF65612 BQB65582:BQB65612 BZX65582:BZX65612 CJT65582:CJT65612 CTP65582:CTP65612 DDL65582:DDL65612 DNH65582:DNH65612 DXD65582:DXD65612 EGZ65582:EGZ65612 EQV65582:EQV65612 FAR65582:FAR65612 FKN65582:FKN65612 FUJ65582:FUJ65612 GEF65582:GEF65612 GOB65582:GOB65612 GXX65582:GXX65612 HHT65582:HHT65612 HRP65582:HRP65612 IBL65582:IBL65612 ILH65582:ILH65612 IVD65582:IVD65612 JEZ65582:JEZ65612 JOV65582:JOV65612 JYR65582:JYR65612 KIN65582:KIN65612 KSJ65582:KSJ65612 LCF65582:LCF65612 LMB65582:LMB65612 LVX65582:LVX65612 MFT65582:MFT65612 MPP65582:MPP65612 MZL65582:MZL65612 NJH65582:NJH65612 NTD65582:NTD65612 OCZ65582:OCZ65612 OMV65582:OMV65612 OWR65582:OWR65612 PGN65582:PGN65612 PQJ65582:PQJ65612 QAF65582:QAF65612 QKB65582:QKB65612 QTX65582:QTX65612 RDT65582:RDT65612 RNP65582:RNP65612 RXL65582:RXL65612 SHH65582:SHH65612 SRD65582:SRD65612 TAZ65582:TAZ65612 TKV65582:TKV65612 TUR65582:TUR65612 UEN65582:UEN65612 UOJ65582:UOJ65612 UYF65582:UYF65612 VIB65582:VIB65612 VRX65582:VRX65612 WBT65582:WBT65612 WLP65582:WLP65612 WVL65582:WVL65612 R131118:R131148 IZ131118:IZ131148 SV131118:SV131148 ACR131118:ACR131148 AMN131118:AMN131148 AWJ131118:AWJ131148 BGF131118:BGF131148 BQB131118:BQB131148 BZX131118:BZX131148 CJT131118:CJT131148 CTP131118:CTP131148 DDL131118:DDL131148 DNH131118:DNH131148 DXD131118:DXD131148 EGZ131118:EGZ131148 EQV131118:EQV131148 FAR131118:FAR131148 FKN131118:FKN131148 FUJ131118:FUJ131148 GEF131118:GEF131148 GOB131118:GOB131148 GXX131118:GXX131148 HHT131118:HHT131148 HRP131118:HRP131148 IBL131118:IBL131148 ILH131118:ILH131148 IVD131118:IVD131148 JEZ131118:JEZ131148 JOV131118:JOV131148 JYR131118:JYR131148 KIN131118:KIN131148 KSJ131118:KSJ131148 LCF131118:LCF131148 LMB131118:LMB131148 LVX131118:LVX131148 MFT131118:MFT131148 MPP131118:MPP131148 MZL131118:MZL131148 NJH131118:NJH131148 NTD131118:NTD131148 OCZ131118:OCZ131148 OMV131118:OMV131148 OWR131118:OWR131148 PGN131118:PGN131148 PQJ131118:PQJ131148 QAF131118:QAF131148 QKB131118:QKB131148 QTX131118:QTX131148 RDT131118:RDT131148 RNP131118:RNP131148 RXL131118:RXL131148 SHH131118:SHH131148 SRD131118:SRD131148 TAZ131118:TAZ131148 TKV131118:TKV131148 TUR131118:TUR131148 UEN131118:UEN131148 UOJ131118:UOJ131148 UYF131118:UYF131148 VIB131118:VIB131148 VRX131118:VRX131148 WBT131118:WBT131148 WLP131118:WLP131148 WVL131118:WVL131148 R196654:R196684 IZ196654:IZ196684 SV196654:SV196684 ACR196654:ACR196684 AMN196654:AMN196684 AWJ196654:AWJ196684 BGF196654:BGF196684 BQB196654:BQB196684 BZX196654:BZX196684 CJT196654:CJT196684 CTP196654:CTP196684 DDL196654:DDL196684 DNH196654:DNH196684 DXD196654:DXD196684 EGZ196654:EGZ196684 EQV196654:EQV196684 FAR196654:FAR196684 FKN196654:FKN196684 FUJ196654:FUJ196684 GEF196654:GEF196684 GOB196654:GOB196684 GXX196654:GXX196684 HHT196654:HHT196684 HRP196654:HRP196684 IBL196654:IBL196684 ILH196654:ILH196684 IVD196654:IVD196684 JEZ196654:JEZ196684 JOV196654:JOV196684 JYR196654:JYR196684 KIN196654:KIN196684 KSJ196654:KSJ196684 LCF196654:LCF196684 LMB196654:LMB196684 LVX196654:LVX196684 MFT196654:MFT196684 MPP196654:MPP196684 MZL196654:MZL196684 NJH196654:NJH196684 NTD196654:NTD196684 OCZ196654:OCZ196684 OMV196654:OMV196684 OWR196654:OWR196684 PGN196654:PGN196684 PQJ196654:PQJ196684 QAF196654:QAF196684 QKB196654:QKB196684 QTX196654:QTX196684 RDT196654:RDT196684 RNP196654:RNP196684 RXL196654:RXL196684 SHH196654:SHH196684 SRD196654:SRD196684 TAZ196654:TAZ196684 TKV196654:TKV196684 TUR196654:TUR196684 UEN196654:UEN196684 UOJ196654:UOJ196684 UYF196654:UYF196684 VIB196654:VIB196684 VRX196654:VRX196684 WBT196654:WBT196684 WLP196654:WLP196684 WVL196654:WVL196684 R262190:R262220 IZ262190:IZ262220 SV262190:SV262220 ACR262190:ACR262220 AMN262190:AMN262220 AWJ262190:AWJ262220 BGF262190:BGF262220 BQB262190:BQB262220 BZX262190:BZX262220 CJT262190:CJT262220 CTP262190:CTP262220 DDL262190:DDL262220 DNH262190:DNH262220 DXD262190:DXD262220 EGZ262190:EGZ262220 EQV262190:EQV262220 FAR262190:FAR262220 FKN262190:FKN262220 FUJ262190:FUJ262220 GEF262190:GEF262220 GOB262190:GOB262220 GXX262190:GXX262220 HHT262190:HHT262220 HRP262190:HRP262220 IBL262190:IBL262220 ILH262190:ILH262220 IVD262190:IVD262220 JEZ262190:JEZ262220 JOV262190:JOV262220 JYR262190:JYR262220 KIN262190:KIN262220 KSJ262190:KSJ262220 LCF262190:LCF262220 LMB262190:LMB262220 LVX262190:LVX262220 MFT262190:MFT262220 MPP262190:MPP262220 MZL262190:MZL262220 NJH262190:NJH262220 NTD262190:NTD262220 OCZ262190:OCZ262220 OMV262190:OMV262220 OWR262190:OWR262220 PGN262190:PGN262220 PQJ262190:PQJ262220 QAF262190:QAF262220 QKB262190:QKB262220 QTX262190:QTX262220 RDT262190:RDT262220 RNP262190:RNP262220 RXL262190:RXL262220 SHH262190:SHH262220 SRD262190:SRD262220 TAZ262190:TAZ262220 TKV262190:TKV262220 TUR262190:TUR262220 UEN262190:UEN262220 UOJ262190:UOJ262220 UYF262190:UYF262220 VIB262190:VIB262220 VRX262190:VRX262220 WBT262190:WBT262220 WLP262190:WLP262220 WVL262190:WVL262220 R327726:R327756 IZ327726:IZ327756 SV327726:SV327756 ACR327726:ACR327756 AMN327726:AMN327756 AWJ327726:AWJ327756 BGF327726:BGF327756 BQB327726:BQB327756 BZX327726:BZX327756 CJT327726:CJT327756 CTP327726:CTP327756 DDL327726:DDL327756 DNH327726:DNH327756 DXD327726:DXD327756 EGZ327726:EGZ327756 EQV327726:EQV327756 FAR327726:FAR327756 FKN327726:FKN327756 FUJ327726:FUJ327756 GEF327726:GEF327756 GOB327726:GOB327756 GXX327726:GXX327756 HHT327726:HHT327756 HRP327726:HRP327756 IBL327726:IBL327756 ILH327726:ILH327756 IVD327726:IVD327756 JEZ327726:JEZ327756 JOV327726:JOV327756 JYR327726:JYR327756 KIN327726:KIN327756 KSJ327726:KSJ327756 LCF327726:LCF327756 LMB327726:LMB327756 LVX327726:LVX327756 MFT327726:MFT327756 MPP327726:MPP327756 MZL327726:MZL327756 NJH327726:NJH327756 NTD327726:NTD327756 OCZ327726:OCZ327756 OMV327726:OMV327756 OWR327726:OWR327756 PGN327726:PGN327756 PQJ327726:PQJ327756 QAF327726:QAF327756 QKB327726:QKB327756 QTX327726:QTX327756 RDT327726:RDT327756 RNP327726:RNP327756 RXL327726:RXL327756 SHH327726:SHH327756 SRD327726:SRD327756 TAZ327726:TAZ327756 TKV327726:TKV327756 TUR327726:TUR327756 UEN327726:UEN327756 UOJ327726:UOJ327756 UYF327726:UYF327756 VIB327726:VIB327756 VRX327726:VRX327756 WBT327726:WBT327756 WLP327726:WLP327756 WVL327726:WVL327756 R393262:R393292 IZ393262:IZ393292 SV393262:SV393292 ACR393262:ACR393292 AMN393262:AMN393292 AWJ393262:AWJ393292 BGF393262:BGF393292 BQB393262:BQB393292 BZX393262:BZX393292 CJT393262:CJT393292 CTP393262:CTP393292 DDL393262:DDL393292 DNH393262:DNH393292 DXD393262:DXD393292 EGZ393262:EGZ393292 EQV393262:EQV393292 FAR393262:FAR393292 FKN393262:FKN393292 FUJ393262:FUJ393292 GEF393262:GEF393292 GOB393262:GOB393292 GXX393262:GXX393292 HHT393262:HHT393292 HRP393262:HRP393292 IBL393262:IBL393292 ILH393262:ILH393292 IVD393262:IVD393292 JEZ393262:JEZ393292 JOV393262:JOV393292 JYR393262:JYR393292 KIN393262:KIN393292 KSJ393262:KSJ393292 LCF393262:LCF393292 LMB393262:LMB393292 LVX393262:LVX393292 MFT393262:MFT393292 MPP393262:MPP393292 MZL393262:MZL393292 NJH393262:NJH393292 NTD393262:NTD393292 OCZ393262:OCZ393292 OMV393262:OMV393292 OWR393262:OWR393292 PGN393262:PGN393292 PQJ393262:PQJ393292 QAF393262:QAF393292 QKB393262:QKB393292 QTX393262:QTX393292 RDT393262:RDT393292 RNP393262:RNP393292 RXL393262:RXL393292 SHH393262:SHH393292 SRD393262:SRD393292 TAZ393262:TAZ393292 TKV393262:TKV393292 TUR393262:TUR393292 UEN393262:UEN393292 UOJ393262:UOJ393292 UYF393262:UYF393292 VIB393262:VIB393292 VRX393262:VRX393292 WBT393262:WBT393292 WLP393262:WLP393292 WVL393262:WVL393292 R458798:R458828 IZ458798:IZ458828 SV458798:SV458828 ACR458798:ACR458828 AMN458798:AMN458828 AWJ458798:AWJ458828 BGF458798:BGF458828 BQB458798:BQB458828 BZX458798:BZX458828 CJT458798:CJT458828 CTP458798:CTP458828 DDL458798:DDL458828 DNH458798:DNH458828 DXD458798:DXD458828 EGZ458798:EGZ458828 EQV458798:EQV458828 FAR458798:FAR458828 FKN458798:FKN458828 FUJ458798:FUJ458828 GEF458798:GEF458828 GOB458798:GOB458828 GXX458798:GXX458828 HHT458798:HHT458828 HRP458798:HRP458828 IBL458798:IBL458828 ILH458798:ILH458828 IVD458798:IVD458828 JEZ458798:JEZ458828 JOV458798:JOV458828 JYR458798:JYR458828 KIN458798:KIN458828 KSJ458798:KSJ458828 LCF458798:LCF458828 LMB458798:LMB458828 LVX458798:LVX458828 MFT458798:MFT458828 MPP458798:MPP458828 MZL458798:MZL458828 NJH458798:NJH458828 NTD458798:NTD458828 OCZ458798:OCZ458828 OMV458798:OMV458828 OWR458798:OWR458828 PGN458798:PGN458828 PQJ458798:PQJ458828 QAF458798:QAF458828 QKB458798:QKB458828 QTX458798:QTX458828 RDT458798:RDT458828 RNP458798:RNP458828 RXL458798:RXL458828 SHH458798:SHH458828 SRD458798:SRD458828 TAZ458798:TAZ458828 TKV458798:TKV458828 TUR458798:TUR458828 UEN458798:UEN458828 UOJ458798:UOJ458828 UYF458798:UYF458828 VIB458798:VIB458828 VRX458798:VRX458828 WBT458798:WBT458828 WLP458798:WLP458828 WVL458798:WVL458828 R524334:R524364 IZ524334:IZ524364 SV524334:SV524364 ACR524334:ACR524364 AMN524334:AMN524364 AWJ524334:AWJ524364 BGF524334:BGF524364 BQB524334:BQB524364 BZX524334:BZX524364 CJT524334:CJT524364 CTP524334:CTP524364 DDL524334:DDL524364 DNH524334:DNH524364 DXD524334:DXD524364 EGZ524334:EGZ524364 EQV524334:EQV524364 FAR524334:FAR524364 FKN524334:FKN524364 FUJ524334:FUJ524364 GEF524334:GEF524364 GOB524334:GOB524364 GXX524334:GXX524364 HHT524334:HHT524364 HRP524334:HRP524364 IBL524334:IBL524364 ILH524334:ILH524364 IVD524334:IVD524364 JEZ524334:JEZ524364 JOV524334:JOV524364 JYR524334:JYR524364 KIN524334:KIN524364 KSJ524334:KSJ524364 LCF524334:LCF524364 LMB524334:LMB524364 LVX524334:LVX524364 MFT524334:MFT524364 MPP524334:MPP524364 MZL524334:MZL524364 NJH524334:NJH524364 NTD524334:NTD524364 OCZ524334:OCZ524364 OMV524334:OMV524364 OWR524334:OWR524364 PGN524334:PGN524364 PQJ524334:PQJ524364 QAF524334:QAF524364 QKB524334:QKB524364 QTX524334:QTX524364 RDT524334:RDT524364 RNP524334:RNP524364 RXL524334:RXL524364 SHH524334:SHH524364 SRD524334:SRD524364 TAZ524334:TAZ524364 TKV524334:TKV524364 TUR524334:TUR524364 UEN524334:UEN524364 UOJ524334:UOJ524364 UYF524334:UYF524364 VIB524334:VIB524364 VRX524334:VRX524364 WBT524334:WBT524364 WLP524334:WLP524364 WVL524334:WVL524364 R589870:R589900 IZ589870:IZ589900 SV589870:SV589900 ACR589870:ACR589900 AMN589870:AMN589900 AWJ589870:AWJ589900 BGF589870:BGF589900 BQB589870:BQB589900 BZX589870:BZX589900 CJT589870:CJT589900 CTP589870:CTP589900 DDL589870:DDL589900 DNH589870:DNH589900 DXD589870:DXD589900 EGZ589870:EGZ589900 EQV589870:EQV589900 FAR589870:FAR589900 FKN589870:FKN589900 FUJ589870:FUJ589900 GEF589870:GEF589900 GOB589870:GOB589900 GXX589870:GXX589900 HHT589870:HHT589900 HRP589870:HRP589900 IBL589870:IBL589900 ILH589870:ILH589900 IVD589870:IVD589900 JEZ589870:JEZ589900 JOV589870:JOV589900 JYR589870:JYR589900 KIN589870:KIN589900 KSJ589870:KSJ589900 LCF589870:LCF589900 LMB589870:LMB589900 LVX589870:LVX589900 MFT589870:MFT589900 MPP589870:MPP589900 MZL589870:MZL589900 NJH589870:NJH589900 NTD589870:NTD589900 OCZ589870:OCZ589900 OMV589870:OMV589900 OWR589870:OWR589900 PGN589870:PGN589900 PQJ589870:PQJ589900 QAF589870:QAF589900 QKB589870:QKB589900 QTX589870:QTX589900 RDT589870:RDT589900 RNP589870:RNP589900 RXL589870:RXL589900 SHH589870:SHH589900 SRD589870:SRD589900 TAZ589870:TAZ589900 TKV589870:TKV589900 TUR589870:TUR589900 UEN589870:UEN589900 UOJ589870:UOJ589900 UYF589870:UYF589900 VIB589870:VIB589900 VRX589870:VRX589900 WBT589870:WBT589900 WLP589870:WLP589900 WVL589870:WVL589900 R655406:R655436 IZ655406:IZ655436 SV655406:SV655436 ACR655406:ACR655436 AMN655406:AMN655436 AWJ655406:AWJ655436 BGF655406:BGF655436 BQB655406:BQB655436 BZX655406:BZX655436 CJT655406:CJT655436 CTP655406:CTP655436 DDL655406:DDL655436 DNH655406:DNH655436 DXD655406:DXD655436 EGZ655406:EGZ655436 EQV655406:EQV655436 FAR655406:FAR655436 FKN655406:FKN655436 FUJ655406:FUJ655436 GEF655406:GEF655436 GOB655406:GOB655436 GXX655406:GXX655436 HHT655406:HHT655436 HRP655406:HRP655436 IBL655406:IBL655436 ILH655406:ILH655436 IVD655406:IVD655436 JEZ655406:JEZ655436 JOV655406:JOV655436 JYR655406:JYR655436 KIN655406:KIN655436 KSJ655406:KSJ655436 LCF655406:LCF655436 LMB655406:LMB655436 LVX655406:LVX655436 MFT655406:MFT655436 MPP655406:MPP655436 MZL655406:MZL655436 NJH655406:NJH655436 NTD655406:NTD655436 OCZ655406:OCZ655436 OMV655406:OMV655436 OWR655406:OWR655436 PGN655406:PGN655436 PQJ655406:PQJ655436 QAF655406:QAF655436 QKB655406:QKB655436 QTX655406:QTX655436 RDT655406:RDT655436 RNP655406:RNP655436 RXL655406:RXL655436 SHH655406:SHH655436 SRD655406:SRD655436 TAZ655406:TAZ655436 TKV655406:TKV655436 TUR655406:TUR655436 UEN655406:UEN655436 UOJ655406:UOJ655436 UYF655406:UYF655436 VIB655406:VIB655436 VRX655406:VRX655436 WBT655406:WBT655436 WLP655406:WLP655436 WVL655406:WVL655436 R720942:R720972 IZ720942:IZ720972 SV720942:SV720972 ACR720942:ACR720972 AMN720942:AMN720972 AWJ720942:AWJ720972 BGF720942:BGF720972 BQB720942:BQB720972 BZX720942:BZX720972 CJT720942:CJT720972 CTP720942:CTP720972 DDL720942:DDL720972 DNH720942:DNH720972 DXD720942:DXD720972 EGZ720942:EGZ720972 EQV720942:EQV720972 FAR720942:FAR720972 FKN720942:FKN720972 FUJ720942:FUJ720972 GEF720942:GEF720972 GOB720942:GOB720972 GXX720942:GXX720972 HHT720942:HHT720972 HRP720942:HRP720972 IBL720942:IBL720972 ILH720942:ILH720972 IVD720942:IVD720972 JEZ720942:JEZ720972 JOV720942:JOV720972 JYR720942:JYR720972 KIN720942:KIN720972 KSJ720942:KSJ720972 LCF720942:LCF720972 LMB720942:LMB720972 LVX720942:LVX720972 MFT720942:MFT720972 MPP720942:MPP720972 MZL720942:MZL720972 NJH720942:NJH720972 NTD720942:NTD720972 OCZ720942:OCZ720972 OMV720942:OMV720972 OWR720942:OWR720972 PGN720942:PGN720972 PQJ720942:PQJ720972 QAF720942:QAF720972 QKB720942:QKB720972 QTX720942:QTX720972 RDT720942:RDT720972 RNP720942:RNP720972 RXL720942:RXL720972 SHH720942:SHH720972 SRD720942:SRD720972 TAZ720942:TAZ720972 TKV720942:TKV720972 TUR720942:TUR720972 UEN720942:UEN720972 UOJ720942:UOJ720972 UYF720942:UYF720972 VIB720942:VIB720972 VRX720942:VRX720972 WBT720942:WBT720972 WLP720942:WLP720972 WVL720942:WVL720972 R786478:R786508 IZ786478:IZ786508 SV786478:SV786508 ACR786478:ACR786508 AMN786478:AMN786508 AWJ786478:AWJ786508 BGF786478:BGF786508 BQB786478:BQB786508 BZX786478:BZX786508 CJT786478:CJT786508 CTP786478:CTP786508 DDL786478:DDL786508 DNH786478:DNH786508 DXD786478:DXD786508 EGZ786478:EGZ786508 EQV786478:EQV786508 FAR786478:FAR786508 FKN786478:FKN786508 FUJ786478:FUJ786508 GEF786478:GEF786508 GOB786478:GOB786508 GXX786478:GXX786508 HHT786478:HHT786508 HRP786478:HRP786508 IBL786478:IBL786508 ILH786478:ILH786508 IVD786478:IVD786508 JEZ786478:JEZ786508 JOV786478:JOV786508 JYR786478:JYR786508 KIN786478:KIN786508 KSJ786478:KSJ786508 LCF786478:LCF786508 LMB786478:LMB786508 LVX786478:LVX786508 MFT786478:MFT786508 MPP786478:MPP786508 MZL786478:MZL786508 NJH786478:NJH786508 NTD786478:NTD786508 OCZ786478:OCZ786508 OMV786478:OMV786508 OWR786478:OWR786508 PGN786478:PGN786508 PQJ786478:PQJ786508 QAF786478:QAF786508 QKB786478:QKB786508 QTX786478:QTX786508 RDT786478:RDT786508 RNP786478:RNP786508 RXL786478:RXL786508 SHH786478:SHH786508 SRD786478:SRD786508 TAZ786478:TAZ786508 TKV786478:TKV786508 TUR786478:TUR786508 UEN786478:UEN786508 UOJ786478:UOJ786508 UYF786478:UYF786508 VIB786478:VIB786508 VRX786478:VRX786508 WBT786478:WBT786508 WLP786478:WLP786508 WVL786478:WVL786508 R852014:R852044 IZ852014:IZ852044 SV852014:SV852044 ACR852014:ACR852044 AMN852014:AMN852044 AWJ852014:AWJ852044 BGF852014:BGF852044 BQB852014:BQB852044 BZX852014:BZX852044 CJT852014:CJT852044 CTP852014:CTP852044 DDL852014:DDL852044 DNH852014:DNH852044 DXD852014:DXD852044 EGZ852014:EGZ852044 EQV852014:EQV852044 FAR852014:FAR852044 FKN852014:FKN852044 FUJ852014:FUJ852044 GEF852014:GEF852044 GOB852014:GOB852044 GXX852014:GXX852044 HHT852014:HHT852044 HRP852014:HRP852044 IBL852014:IBL852044 ILH852014:ILH852044 IVD852014:IVD852044 JEZ852014:JEZ852044 JOV852014:JOV852044 JYR852014:JYR852044 KIN852014:KIN852044 KSJ852014:KSJ852044 LCF852014:LCF852044 LMB852014:LMB852044 LVX852014:LVX852044 MFT852014:MFT852044 MPP852014:MPP852044 MZL852014:MZL852044 NJH852014:NJH852044 NTD852014:NTD852044 OCZ852014:OCZ852044 OMV852014:OMV852044 OWR852014:OWR852044 PGN852014:PGN852044 PQJ852014:PQJ852044 QAF852014:QAF852044 QKB852014:QKB852044 QTX852014:QTX852044 RDT852014:RDT852044 RNP852014:RNP852044 RXL852014:RXL852044 SHH852014:SHH852044 SRD852014:SRD852044 TAZ852014:TAZ852044 TKV852014:TKV852044 TUR852014:TUR852044 UEN852014:UEN852044 UOJ852014:UOJ852044 UYF852014:UYF852044 VIB852014:VIB852044 VRX852014:VRX852044 WBT852014:WBT852044 WLP852014:WLP852044 WVL852014:WVL852044 R917550:R917580 IZ917550:IZ917580 SV917550:SV917580 ACR917550:ACR917580 AMN917550:AMN917580 AWJ917550:AWJ917580 BGF917550:BGF917580 BQB917550:BQB917580 BZX917550:BZX917580 CJT917550:CJT917580 CTP917550:CTP917580 DDL917550:DDL917580 DNH917550:DNH917580 DXD917550:DXD917580 EGZ917550:EGZ917580 EQV917550:EQV917580 FAR917550:FAR917580 FKN917550:FKN917580 FUJ917550:FUJ917580 GEF917550:GEF917580 GOB917550:GOB917580 GXX917550:GXX917580 HHT917550:HHT917580 HRP917550:HRP917580 IBL917550:IBL917580 ILH917550:ILH917580 IVD917550:IVD917580 JEZ917550:JEZ917580 JOV917550:JOV917580 JYR917550:JYR917580 KIN917550:KIN917580 KSJ917550:KSJ917580 LCF917550:LCF917580 LMB917550:LMB917580 LVX917550:LVX917580 MFT917550:MFT917580 MPP917550:MPP917580 MZL917550:MZL917580 NJH917550:NJH917580 NTD917550:NTD917580 OCZ917550:OCZ917580 OMV917550:OMV917580 OWR917550:OWR917580 PGN917550:PGN917580 PQJ917550:PQJ917580 QAF917550:QAF917580 QKB917550:QKB917580 QTX917550:QTX917580 RDT917550:RDT917580 RNP917550:RNP917580 RXL917550:RXL917580 SHH917550:SHH917580 SRD917550:SRD917580 TAZ917550:TAZ917580 TKV917550:TKV917580 TUR917550:TUR917580 UEN917550:UEN917580 UOJ917550:UOJ917580 UYF917550:UYF917580 VIB917550:VIB917580 VRX917550:VRX917580 WBT917550:WBT917580 WLP917550:WLP917580 WVL917550:WVL917580 R983086:R983116 IZ983086:IZ983116 SV983086:SV983116 ACR983086:ACR983116 AMN983086:AMN983116 AWJ983086:AWJ983116 BGF983086:BGF983116 BQB983086:BQB983116 BZX983086:BZX983116 CJT983086:CJT983116 CTP983086:CTP983116 DDL983086:DDL983116 DNH983086:DNH983116 DXD983086:DXD983116 EGZ983086:EGZ983116 EQV983086:EQV983116 FAR983086:FAR983116 FKN983086:FKN983116 FUJ983086:FUJ983116 GEF983086:GEF983116 GOB983086:GOB983116 GXX983086:GXX983116 HHT983086:HHT983116 HRP983086:HRP983116 IBL983086:IBL983116 ILH983086:ILH983116 IVD983086:IVD983116 JEZ983086:JEZ983116 JOV983086:JOV983116 JYR983086:JYR983116 KIN983086:KIN983116 KSJ983086:KSJ983116 LCF983086:LCF983116 LMB983086:LMB983116 LVX983086:LVX983116 MFT983086:MFT983116 MPP983086:MPP983116 MZL983086:MZL983116 NJH983086:NJH983116 NTD983086:NTD983116 OCZ983086:OCZ983116 OMV983086:OMV983116 OWR983086:OWR983116 PGN983086:PGN983116 PQJ983086:PQJ983116 QAF983086:QAF983116 QKB983086:QKB983116 QTX983086:QTX983116 RDT983086:RDT983116 RNP983086:RNP983116 RXL983086:RXL983116 SHH983086:SHH983116 SRD983086:SRD983116 TAZ983086:TAZ983116 TKV983086:TKV983116 TUR983086:TUR983116 UEN983086:UEN983116 UOJ983086:UOJ983116 UYF983086:UYF983116 VIB983086:VIB983116 VRX983086:VRX983116 WBT983086:WBT983116 WLP983086:WLP983116 WVL983086:WVL983116 R45:R87 IZ46:IZ87 SV46:SV87 ACR46:ACR87 AMN46:AMN87 AWJ46:AWJ87 BGF46:BGF87 BQB46:BQB87 BZX46:BZX87 CJT46:CJT87 CTP46:CTP87 DDL46:DDL87 DNH46:DNH87 DXD46:DXD87 EGZ46:EGZ87 EQV46:EQV87 FAR46:FAR87 FKN46:FKN87 FUJ46:FUJ87 GEF46:GEF87 GOB46:GOB87 GXX46:GXX87 HHT46:HHT87 HRP46:HRP87 IBL46:IBL87 ILH46:ILH87 IVD46:IVD87 JEZ46:JEZ87 JOV46:JOV87 JYR46:JYR87 KIN46:KIN87 KSJ46:KSJ87 LCF46:LCF87 LMB46:LMB87 LVX46:LVX87 MFT46:MFT87 MPP46:MPP87 MZL46:MZL87 NJH46:NJH87 NTD46:NTD87 OCZ46:OCZ87 OMV46:OMV87 OWR46:OWR87 PGN46:PGN87 PQJ46:PQJ87 QAF46:QAF87 QKB46:QKB87 QTX46:QTX87 RDT46:RDT87 RNP46:RNP87 RXL46:RXL87 SHH46:SHH87 SRD46:SRD87 TAZ46:TAZ87 TKV46:TKV87 TUR46:TUR87 UEN46:UEN87 UOJ46:UOJ87 UYF46:UYF87 VIB46:VIB87 VRX46:VRX87 WBT46:WBT87 WLP46:WLP87 WVL46:WVL87 R65614:R65624 IZ65614:IZ65624 SV65614:SV65624 ACR65614:ACR65624 AMN65614:AMN65624 AWJ65614:AWJ65624 BGF65614:BGF65624 BQB65614:BQB65624 BZX65614:BZX65624 CJT65614:CJT65624 CTP65614:CTP65624 DDL65614:DDL65624 DNH65614:DNH65624 DXD65614:DXD65624 EGZ65614:EGZ65624 EQV65614:EQV65624 FAR65614:FAR65624 FKN65614:FKN65624 FUJ65614:FUJ65624 GEF65614:GEF65624 GOB65614:GOB65624 GXX65614:GXX65624 HHT65614:HHT65624 HRP65614:HRP65624 IBL65614:IBL65624 ILH65614:ILH65624 IVD65614:IVD65624 JEZ65614:JEZ65624 JOV65614:JOV65624 JYR65614:JYR65624 KIN65614:KIN65624 KSJ65614:KSJ65624 LCF65614:LCF65624 LMB65614:LMB65624 LVX65614:LVX65624 MFT65614:MFT65624 MPP65614:MPP65624 MZL65614:MZL65624 NJH65614:NJH65624 NTD65614:NTD65624 OCZ65614:OCZ65624 OMV65614:OMV65624 OWR65614:OWR65624 PGN65614:PGN65624 PQJ65614:PQJ65624 QAF65614:QAF65624 QKB65614:QKB65624 QTX65614:QTX65624 RDT65614:RDT65624 RNP65614:RNP65624 RXL65614:RXL65624 SHH65614:SHH65624 SRD65614:SRD65624 TAZ65614:TAZ65624 TKV65614:TKV65624 TUR65614:TUR65624 UEN65614:UEN65624 UOJ65614:UOJ65624 UYF65614:UYF65624 VIB65614:VIB65624 VRX65614:VRX65624 WBT65614:WBT65624 WLP65614:WLP65624 WVL65614:WVL65624 R131150:R131160 IZ131150:IZ131160 SV131150:SV131160 ACR131150:ACR131160 AMN131150:AMN131160 AWJ131150:AWJ131160 BGF131150:BGF131160 BQB131150:BQB131160 BZX131150:BZX131160 CJT131150:CJT131160 CTP131150:CTP131160 DDL131150:DDL131160 DNH131150:DNH131160 DXD131150:DXD131160 EGZ131150:EGZ131160 EQV131150:EQV131160 FAR131150:FAR131160 FKN131150:FKN131160 FUJ131150:FUJ131160 GEF131150:GEF131160 GOB131150:GOB131160 GXX131150:GXX131160 HHT131150:HHT131160 HRP131150:HRP131160 IBL131150:IBL131160 ILH131150:ILH131160 IVD131150:IVD131160 JEZ131150:JEZ131160 JOV131150:JOV131160 JYR131150:JYR131160 KIN131150:KIN131160 KSJ131150:KSJ131160 LCF131150:LCF131160 LMB131150:LMB131160 LVX131150:LVX131160 MFT131150:MFT131160 MPP131150:MPP131160 MZL131150:MZL131160 NJH131150:NJH131160 NTD131150:NTD131160 OCZ131150:OCZ131160 OMV131150:OMV131160 OWR131150:OWR131160 PGN131150:PGN131160 PQJ131150:PQJ131160 QAF131150:QAF131160 QKB131150:QKB131160 QTX131150:QTX131160 RDT131150:RDT131160 RNP131150:RNP131160 RXL131150:RXL131160 SHH131150:SHH131160 SRD131150:SRD131160 TAZ131150:TAZ131160 TKV131150:TKV131160 TUR131150:TUR131160 UEN131150:UEN131160 UOJ131150:UOJ131160 UYF131150:UYF131160 VIB131150:VIB131160 VRX131150:VRX131160 WBT131150:WBT131160 WLP131150:WLP131160 WVL131150:WVL131160 R196686:R196696 IZ196686:IZ196696 SV196686:SV196696 ACR196686:ACR196696 AMN196686:AMN196696 AWJ196686:AWJ196696 BGF196686:BGF196696 BQB196686:BQB196696 BZX196686:BZX196696 CJT196686:CJT196696 CTP196686:CTP196696 DDL196686:DDL196696 DNH196686:DNH196696 DXD196686:DXD196696 EGZ196686:EGZ196696 EQV196686:EQV196696 FAR196686:FAR196696 FKN196686:FKN196696 FUJ196686:FUJ196696 GEF196686:GEF196696 GOB196686:GOB196696 GXX196686:GXX196696 HHT196686:HHT196696 HRP196686:HRP196696 IBL196686:IBL196696 ILH196686:ILH196696 IVD196686:IVD196696 JEZ196686:JEZ196696 JOV196686:JOV196696 JYR196686:JYR196696 KIN196686:KIN196696 KSJ196686:KSJ196696 LCF196686:LCF196696 LMB196686:LMB196696 LVX196686:LVX196696 MFT196686:MFT196696 MPP196686:MPP196696 MZL196686:MZL196696 NJH196686:NJH196696 NTD196686:NTD196696 OCZ196686:OCZ196696 OMV196686:OMV196696 OWR196686:OWR196696 PGN196686:PGN196696 PQJ196686:PQJ196696 QAF196686:QAF196696 QKB196686:QKB196696 QTX196686:QTX196696 RDT196686:RDT196696 RNP196686:RNP196696 RXL196686:RXL196696 SHH196686:SHH196696 SRD196686:SRD196696 TAZ196686:TAZ196696 TKV196686:TKV196696 TUR196686:TUR196696 UEN196686:UEN196696 UOJ196686:UOJ196696 UYF196686:UYF196696 VIB196686:VIB196696 VRX196686:VRX196696 WBT196686:WBT196696 WLP196686:WLP196696 WVL196686:WVL196696 R262222:R262232 IZ262222:IZ262232 SV262222:SV262232 ACR262222:ACR262232 AMN262222:AMN262232 AWJ262222:AWJ262232 BGF262222:BGF262232 BQB262222:BQB262232 BZX262222:BZX262232 CJT262222:CJT262232 CTP262222:CTP262232 DDL262222:DDL262232 DNH262222:DNH262232 DXD262222:DXD262232 EGZ262222:EGZ262232 EQV262222:EQV262232 FAR262222:FAR262232 FKN262222:FKN262232 FUJ262222:FUJ262232 GEF262222:GEF262232 GOB262222:GOB262232 GXX262222:GXX262232 HHT262222:HHT262232 HRP262222:HRP262232 IBL262222:IBL262232 ILH262222:ILH262232 IVD262222:IVD262232 JEZ262222:JEZ262232 JOV262222:JOV262232 JYR262222:JYR262232 KIN262222:KIN262232 KSJ262222:KSJ262232 LCF262222:LCF262232 LMB262222:LMB262232 LVX262222:LVX262232 MFT262222:MFT262232 MPP262222:MPP262232 MZL262222:MZL262232 NJH262222:NJH262232 NTD262222:NTD262232 OCZ262222:OCZ262232 OMV262222:OMV262232 OWR262222:OWR262232 PGN262222:PGN262232 PQJ262222:PQJ262232 QAF262222:QAF262232 QKB262222:QKB262232 QTX262222:QTX262232 RDT262222:RDT262232 RNP262222:RNP262232 RXL262222:RXL262232 SHH262222:SHH262232 SRD262222:SRD262232 TAZ262222:TAZ262232 TKV262222:TKV262232 TUR262222:TUR262232 UEN262222:UEN262232 UOJ262222:UOJ262232 UYF262222:UYF262232 VIB262222:VIB262232 VRX262222:VRX262232 WBT262222:WBT262232 WLP262222:WLP262232 WVL262222:WVL262232 R327758:R327768 IZ327758:IZ327768 SV327758:SV327768 ACR327758:ACR327768 AMN327758:AMN327768 AWJ327758:AWJ327768 BGF327758:BGF327768 BQB327758:BQB327768 BZX327758:BZX327768 CJT327758:CJT327768 CTP327758:CTP327768 DDL327758:DDL327768 DNH327758:DNH327768 DXD327758:DXD327768 EGZ327758:EGZ327768 EQV327758:EQV327768 FAR327758:FAR327768 FKN327758:FKN327768 FUJ327758:FUJ327768 GEF327758:GEF327768 GOB327758:GOB327768 GXX327758:GXX327768 HHT327758:HHT327768 HRP327758:HRP327768 IBL327758:IBL327768 ILH327758:ILH327768 IVD327758:IVD327768 JEZ327758:JEZ327768 JOV327758:JOV327768 JYR327758:JYR327768 KIN327758:KIN327768 KSJ327758:KSJ327768 LCF327758:LCF327768 LMB327758:LMB327768 LVX327758:LVX327768 MFT327758:MFT327768 MPP327758:MPP327768 MZL327758:MZL327768 NJH327758:NJH327768 NTD327758:NTD327768 OCZ327758:OCZ327768 OMV327758:OMV327768 OWR327758:OWR327768 PGN327758:PGN327768 PQJ327758:PQJ327768 QAF327758:QAF327768 QKB327758:QKB327768 QTX327758:QTX327768 RDT327758:RDT327768 RNP327758:RNP327768 RXL327758:RXL327768 SHH327758:SHH327768 SRD327758:SRD327768 TAZ327758:TAZ327768 TKV327758:TKV327768 TUR327758:TUR327768 UEN327758:UEN327768 UOJ327758:UOJ327768 UYF327758:UYF327768 VIB327758:VIB327768 VRX327758:VRX327768 WBT327758:WBT327768 WLP327758:WLP327768 WVL327758:WVL327768 R393294:R393304 IZ393294:IZ393304 SV393294:SV393304 ACR393294:ACR393304 AMN393294:AMN393304 AWJ393294:AWJ393304 BGF393294:BGF393304 BQB393294:BQB393304 BZX393294:BZX393304 CJT393294:CJT393304 CTP393294:CTP393304 DDL393294:DDL393304 DNH393294:DNH393304 DXD393294:DXD393304 EGZ393294:EGZ393304 EQV393294:EQV393304 FAR393294:FAR393304 FKN393294:FKN393304 FUJ393294:FUJ393304 GEF393294:GEF393304 GOB393294:GOB393304 GXX393294:GXX393304 HHT393294:HHT393304 HRP393294:HRP393304 IBL393294:IBL393304 ILH393294:ILH393304 IVD393294:IVD393304 JEZ393294:JEZ393304 JOV393294:JOV393304 JYR393294:JYR393304 KIN393294:KIN393304 KSJ393294:KSJ393304 LCF393294:LCF393304 LMB393294:LMB393304 LVX393294:LVX393304 MFT393294:MFT393304 MPP393294:MPP393304 MZL393294:MZL393304 NJH393294:NJH393304 NTD393294:NTD393304 OCZ393294:OCZ393304 OMV393294:OMV393304 OWR393294:OWR393304 PGN393294:PGN393304 PQJ393294:PQJ393304 QAF393294:QAF393304 QKB393294:QKB393304 QTX393294:QTX393304 RDT393294:RDT393304 RNP393294:RNP393304 RXL393294:RXL393304 SHH393294:SHH393304 SRD393294:SRD393304 TAZ393294:TAZ393304 TKV393294:TKV393304 TUR393294:TUR393304 UEN393294:UEN393304 UOJ393294:UOJ393304 UYF393294:UYF393304 VIB393294:VIB393304 VRX393294:VRX393304 WBT393294:WBT393304 WLP393294:WLP393304 WVL393294:WVL393304 R458830:R458840 IZ458830:IZ458840 SV458830:SV458840 ACR458830:ACR458840 AMN458830:AMN458840 AWJ458830:AWJ458840 BGF458830:BGF458840 BQB458830:BQB458840 BZX458830:BZX458840 CJT458830:CJT458840 CTP458830:CTP458840 DDL458830:DDL458840 DNH458830:DNH458840 DXD458830:DXD458840 EGZ458830:EGZ458840 EQV458830:EQV458840 FAR458830:FAR458840 FKN458830:FKN458840 FUJ458830:FUJ458840 GEF458830:GEF458840 GOB458830:GOB458840 GXX458830:GXX458840 HHT458830:HHT458840 HRP458830:HRP458840 IBL458830:IBL458840 ILH458830:ILH458840 IVD458830:IVD458840 JEZ458830:JEZ458840 JOV458830:JOV458840 JYR458830:JYR458840 KIN458830:KIN458840 KSJ458830:KSJ458840 LCF458830:LCF458840 LMB458830:LMB458840 LVX458830:LVX458840 MFT458830:MFT458840 MPP458830:MPP458840 MZL458830:MZL458840 NJH458830:NJH458840 NTD458830:NTD458840 OCZ458830:OCZ458840 OMV458830:OMV458840 OWR458830:OWR458840 PGN458830:PGN458840 PQJ458830:PQJ458840 QAF458830:QAF458840 QKB458830:QKB458840 QTX458830:QTX458840 RDT458830:RDT458840 RNP458830:RNP458840 RXL458830:RXL458840 SHH458830:SHH458840 SRD458830:SRD458840 TAZ458830:TAZ458840 TKV458830:TKV458840 TUR458830:TUR458840 UEN458830:UEN458840 UOJ458830:UOJ458840 UYF458830:UYF458840 VIB458830:VIB458840 VRX458830:VRX458840 WBT458830:WBT458840 WLP458830:WLP458840 WVL458830:WVL458840 R524366:R524376 IZ524366:IZ524376 SV524366:SV524376 ACR524366:ACR524376 AMN524366:AMN524376 AWJ524366:AWJ524376 BGF524366:BGF524376 BQB524366:BQB524376 BZX524366:BZX524376 CJT524366:CJT524376 CTP524366:CTP524376 DDL524366:DDL524376 DNH524366:DNH524376 DXD524366:DXD524376 EGZ524366:EGZ524376 EQV524366:EQV524376 FAR524366:FAR524376 FKN524366:FKN524376 FUJ524366:FUJ524376 GEF524366:GEF524376 GOB524366:GOB524376 GXX524366:GXX524376 HHT524366:HHT524376 HRP524366:HRP524376 IBL524366:IBL524376 ILH524366:ILH524376 IVD524366:IVD524376 JEZ524366:JEZ524376 JOV524366:JOV524376 JYR524366:JYR524376 KIN524366:KIN524376 KSJ524366:KSJ524376 LCF524366:LCF524376 LMB524366:LMB524376 LVX524366:LVX524376 MFT524366:MFT524376 MPP524366:MPP524376 MZL524366:MZL524376 NJH524366:NJH524376 NTD524366:NTD524376 OCZ524366:OCZ524376 OMV524366:OMV524376 OWR524366:OWR524376 PGN524366:PGN524376 PQJ524366:PQJ524376 QAF524366:QAF524376 QKB524366:QKB524376 QTX524366:QTX524376 RDT524366:RDT524376 RNP524366:RNP524376 RXL524366:RXL524376 SHH524366:SHH524376 SRD524366:SRD524376 TAZ524366:TAZ524376 TKV524366:TKV524376 TUR524366:TUR524376 UEN524366:UEN524376 UOJ524366:UOJ524376 UYF524366:UYF524376 VIB524366:VIB524376 VRX524366:VRX524376 WBT524366:WBT524376 WLP524366:WLP524376 WVL524366:WVL524376 R589902:R589912 IZ589902:IZ589912 SV589902:SV589912 ACR589902:ACR589912 AMN589902:AMN589912 AWJ589902:AWJ589912 BGF589902:BGF589912 BQB589902:BQB589912 BZX589902:BZX589912 CJT589902:CJT589912 CTP589902:CTP589912 DDL589902:DDL589912 DNH589902:DNH589912 DXD589902:DXD589912 EGZ589902:EGZ589912 EQV589902:EQV589912 FAR589902:FAR589912 FKN589902:FKN589912 FUJ589902:FUJ589912 GEF589902:GEF589912 GOB589902:GOB589912 GXX589902:GXX589912 HHT589902:HHT589912 HRP589902:HRP589912 IBL589902:IBL589912 ILH589902:ILH589912 IVD589902:IVD589912 JEZ589902:JEZ589912 JOV589902:JOV589912 JYR589902:JYR589912 KIN589902:KIN589912 KSJ589902:KSJ589912 LCF589902:LCF589912 LMB589902:LMB589912 LVX589902:LVX589912 MFT589902:MFT589912 MPP589902:MPP589912 MZL589902:MZL589912 NJH589902:NJH589912 NTD589902:NTD589912 OCZ589902:OCZ589912 OMV589902:OMV589912 OWR589902:OWR589912 PGN589902:PGN589912 PQJ589902:PQJ589912 QAF589902:QAF589912 QKB589902:QKB589912 QTX589902:QTX589912 RDT589902:RDT589912 RNP589902:RNP589912 RXL589902:RXL589912 SHH589902:SHH589912 SRD589902:SRD589912 TAZ589902:TAZ589912 TKV589902:TKV589912 TUR589902:TUR589912 UEN589902:UEN589912 UOJ589902:UOJ589912 UYF589902:UYF589912 VIB589902:VIB589912 VRX589902:VRX589912 WBT589902:WBT589912 WLP589902:WLP589912 WVL589902:WVL589912 R655438:R655448 IZ655438:IZ655448 SV655438:SV655448 ACR655438:ACR655448 AMN655438:AMN655448 AWJ655438:AWJ655448 BGF655438:BGF655448 BQB655438:BQB655448 BZX655438:BZX655448 CJT655438:CJT655448 CTP655438:CTP655448 DDL655438:DDL655448 DNH655438:DNH655448 DXD655438:DXD655448 EGZ655438:EGZ655448 EQV655438:EQV655448 FAR655438:FAR655448 FKN655438:FKN655448 FUJ655438:FUJ655448 GEF655438:GEF655448 GOB655438:GOB655448 GXX655438:GXX655448 HHT655438:HHT655448 HRP655438:HRP655448 IBL655438:IBL655448 ILH655438:ILH655448 IVD655438:IVD655448 JEZ655438:JEZ655448 JOV655438:JOV655448 JYR655438:JYR655448 KIN655438:KIN655448 KSJ655438:KSJ655448 LCF655438:LCF655448 LMB655438:LMB655448 LVX655438:LVX655448 MFT655438:MFT655448 MPP655438:MPP655448 MZL655438:MZL655448 NJH655438:NJH655448 NTD655438:NTD655448 OCZ655438:OCZ655448 OMV655438:OMV655448 OWR655438:OWR655448 PGN655438:PGN655448 PQJ655438:PQJ655448 QAF655438:QAF655448 QKB655438:QKB655448 QTX655438:QTX655448 RDT655438:RDT655448 RNP655438:RNP655448 RXL655438:RXL655448 SHH655438:SHH655448 SRD655438:SRD655448 TAZ655438:TAZ655448 TKV655438:TKV655448 TUR655438:TUR655448 UEN655438:UEN655448 UOJ655438:UOJ655448 UYF655438:UYF655448 VIB655438:VIB655448 VRX655438:VRX655448 WBT655438:WBT655448 WLP655438:WLP655448 WVL655438:WVL655448 R720974:R720984 IZ720974:IZ720984 SV720974:SV720984 ACR720974:ACR720984 AMN720974:AMN720984 AWJ720974:AWJ720984 BGF720974:BGF720984 BQB720974:BQB720984 BZX720974:BZX720984 CJT720974:CJT720984 CTP720974:CTP720984 DDL720974:DDL720984 DNH720974:DNH720984 DXD720974:DXD720984 EGZ720974:EGZ720984 EQV720974:EQV720984 FAR720974:FAR720984 FKN720974:FKN720984 FUJ720974:FUJ720984 GEF720974:GEF720984 GOB720974:GOB720984 GXX720974:GXX720984 HHT720974:HHT720984 HRP720974:HRP720984 IBL720974:IBL720984 ILH720974:ILH720984 IVD720974:IVD720984 JEZ720974:JEZ720984 JOV720974:JOV720984 JYR720974:JYR720984 KIN720974:KIN720984 KSJ720974:KSJ720984 LCF720974:LCF720984 LMB720974:LMB720984 LVX720974:LVX720984 MFT720974:MFT720984 MPP720974:MPP720984 MZL720974:MZL720984 NJH720974:NJH720984 NTD720974:NTD720984 OCZ720974:OCZ720984 OMV720974:OMV720984 OWR720974:OWR720984 PGN720974:PGN720984 PQJ720974:PQJ720984 QAF720974:QAF720984 QKB720974:QKB720984 QTX720974:QTX720984 RDT720974:RDT720984 RNP720974:RNP720984 RXL720974:RXL720984 SHH720974:SHH720984 SRD720974:SRD720984 TAZ720974:TAZ720984 TKV720974:TKV720984 TUR720974:TUR720984 UEN720974:UEN720984 UOJ720974:UOJ720984 UYF720974:UYF720984 VIB720974:VIB720984 VRX720974:VRX720984 WBT720974:WBT720984 WLP720974:WLP720984 WVL720974:WVL720984 R786510:R786520 IZ786510:IZ786520 SV786510:SV786520 ACR786510:ACR786520 AMN786510:AMN786520 AWJ786510:AWJ786520 BGF786510:BGF786520 BQB786510:BQB786520 BZX786510:BZX786520 CJT786510:CJT786520 CTP786510:CTP786520 DDL786510:DDL786520 DNH786510:DNH786520 DXD786510:DXD786520 EGZ786510:EGZ786520 EQV786510:EQV786520 FAR786510:FAR786520 FKN786510:FKN786520 FUJ786510:FUJ786520 GEF786510:GEF786520 GOB786510:GOB786520 GXX786510:GXX786520 HHT786510:HHT786520 HRP786510:HRP786520 IBL786510:IBL786520 ILH786510:ILH786520 IVD786510:IVD786520 JEZ786510:JEZ786520 JOV786510:JOV786520 JYR786510:JYR786520 KIN786510:KIN786520 KSJ786510:KSJ786520 LCF786510:LCF786520 LMB786510:LMB786520 LVX786510:LVX786520 MFT786510:MFT786520 MPP786510:MPP786520 MZL786510:MZL786520 NJH786510:NJH786520 NTD786510:NTD786520 OCZ786510:OCZ786520 OMV786510:OMV786520 OWR786510:OWR786520 PGN786510:PGN786520 PQJ786510:PQJ786520 QAF786510:QAF786520 QKB786510:QKB786520 QTX786510:QTX786520 RDT786510:RDT786520 RNP786510:RNP786520 RXL786510:RXL786520 SHH786510:SHH786520 SRD786510:SRD786520 TAZ786510:TAZ786520 TKV786510:TKV786520 TUR786510:TUR786520 UEN786510:UEN786520 UOJ786510:UOJ786520 UYF786510:UYF786520 VIB786510:VIB786520 VRX786510:VRX786520 WBT786510:WBT786520 WLP786510:WLP786520 WVL786510:WVL786520 R852046:R852056 IZ852046:IZ852056 SV852046:SV852056 ACR852046:ACR852056 AMN852046:AMN852056 AWJ852046:AWJ852056 BGF852046:BGF852056 BQB852046:BQB852056 BZX852046:BZX852056 CJT852046:CJT852056 CTP852046:CTP852056 DDL852046:DDL852056 DNH852046:DNH852056 DXD852046:DXD852056 EGZ852046:EGZ852056 EQV852046:EQV852056 FAR852046:FAR852056 FKN852046:FKN852056 FUJ852046:FUJ852056 GEF852046:GEF852056 GOB852046:GOB852056 GXX852046:GXX852056 HHT852046:HHT852056 HRP852046:HRP852056 IBL852046:IBL852056 ILH852046:ILH852056 IVD852046:IVD852056 JEZ852046:JEZ852056 JOV852046:JOV852056 JYR852046:JYR852056 KIN852046:KIN852056 KSJ852046:KSJ852056 LCF852046:LCF852056 LMB852046:LMB852056 LVX852046:LVX852056 MFT852046:MFT852056 MPP852046:MPP852056 MZL852046:MZL852056 NJH852046:NJH852056 NTD852046:NTD852056 OCZ852046:OCZ852056 OMV852046:OMV852056 OWR852046:OWR852056 PGN852046:PGN852056 PQJ852046:PQJ852056 QAF852046:QAF852056 QKB852046:QKB852056 QTX852046:QTX852056 RDT852046:RDT852056 RNP852046:RNP852056 RXL852046:RXL852056 SHH852046:SHH852056 SRD852046:SRD852056 TAZ852046:TAZ852056 TKV852046:TKV852056 TUR852046:TUR852056 UEN852046:UEN852056 UOJ852046:UOJ852056 UYF852046:UYF852056 VIB852046:VIB852056 VRX852046:VRX852056 WBT852046:WBT852056 WLP852046:WLP852056 WVL852046:WVL852056 R917582:R917592 IZ917582:IZ917592 SV917582:SV917592 ACR917582:ACR917592 AMN917582:AMN917592 AWJ917582:AWJ917592 BGF917582:BGF917592 BQB917582:BQB917592 BZX917582:BZX917592 CJT917582:CJT917592 CTP917582:CTP917592 DDL917582:DDL917592 DNH917582:DNH917592 DXD917582:DXD917592 EGZ917582:EGZ917592 EQV917582:EQV917592 FAR917582:FAR917592 FKN917582:FKN917592 FUJ917582:FUJ917592 GEF917582:GEF917592 GOB917582:GOB917592 GXX917582:GXX917592 HHT917582:HHT917592 HRP917582:HRP917592 IBL917582:IBL917592 ILH917582:ILH917592 IVD917582:IVD917592 JEZ917582:JEZ917592 JOV917582:JOV917592 JYR917582:JYR917592 KIN917582:KIN917592 KSJ917582:KSJ917592 LCF917582:LCF917592 LMB917582:LMB917592 LVX917582:LVX917592 MFT917582:MFT917592 MPP917582:MPP917592 MZL917582:MZL917592 NJH917582:NJH917592 NTD917582:NTD917592 OCZ917582:OCZ917592 OMV917582:OMV917592 OWR917582:OWR917592 PGN917582:PGN917592 PQJ917582:PQJ917592 QAF917582:QAF917592 QKB917582:QKB917592 QTX917582:QTX917592 RDT917582:RDT917592 RNP917582:RNP917592 RXL917582:RXL917592 SHH917582:SHH917592 SRD917582:SRD917592 TAZ917582:TAZ917592 TKV917582:TKV917592 TUR917582:TUR917592 UEN917582:UEN917592 UOJ917582:UOJ917592 UYF917582:UYF917592 VIB917582:VIB917592 VRX917582:VRX917592 WBT917582:WBT917592 WLP917582:WLP917592 WVL917582:WVL917592 R983118:R983128 IZ983118:IZ983128 SV983118:SV983128 ACR983118:ACR983128 AMN983118:AMN983128 AWJ983118:AWJ983128 BGF983118:BGF983128 BQB983118:BQB983128 BZX983118:BZX983128 CJT983118:CJT983128 CTP983118:CTP983128 DDL983118:DDL983128 DNH983118:DNH983128 DXD983118:DXD983128 EGZ983118:EGZ983128 EQV983118:EQV983128 FAR983118:FAR983128 FKN983118:FKN983128 FUJ983118:FUJ983128 GEF983118:GEF983128 GOB983118:GOB983128 GXX983118:GXX983128 HHT983118:HHT983128 HRP983118:HRP983128 IBL983118:IBL983128 ILH983118:ILH983128 IVD983118:IVD983128 JEZ983118:JEZ983128 JOV983118:JOV983128 JYR983118:JYR983128 KIN983118:KIN983128 KSJ983118:KSJ983128 LCF983118:LCF983128 LMB983118:LMB983128 LVX983118:LVX983128 MFT983118:MFT983128 MPP983118:MPP983128 MZL983118:MZL983128 NJH983118:NJH983128 NTD983118:NTD983128 OCZ983118:OCZ983128 OMV983118:OMV983128 OWR983118:OWR983128 PGN983118:PGN983128 PQJ983118:PQJ983128 QAF983118:QAF983128 QKB983118:QKB983128 QTX983118:QTX983128 RDT983118:RDT983128 RNP983118:RNP983128 RXL983118:RXL983128 SHH983118:SHH983128 SRD983118:SRD983128 TAZ983118:TAZ983128 TKV983118:TKV983128 TUR983118:TUR983128 UEN983118:UEN983128 UOJ983118:UOJ983128 UYF983118:UYF983128 VIB983118:VIB983128 VRX983118:VRX983128 WBT983118:WBT983128 WLP983118:WLP983128 N45:N1058 Y45 JP2:JR43 TL2:TN43 ADH2:ADJ43 AND2:ANF43 AWZ2:AXB43 BGV2:BGX43 BQR2:BQT43 CAN2:CAP43 CKJ2:CKL43 CUF2:CUH43 DEB2:DED43 DNX2:DNZ43 DXT2:DXV43 EHP2:EHR43 ERL2:ERN43 FBH2:FBJ43 FLD2:FLF43 FUZ2:FVB43 GEV2:GEX43 GOR2:GOT43 GYN2:GYP43 HIJ2:HIL43 HSF2:HSH43 ICB2:ICD43 ILX2:ILZ43 IVT2:IVV43 JFP2:JFR43 JPL2:JPN43 JZH2:JZJ43 KJD2:KJF43 KSZ2:KTB43 LCV2:LCX43 LMR2:LMT43 LWN2:LWP43 MGJ2:MGL43 MQF2:MQH43 NAB2:NAD43 NJX2:NJZ43 NTT2:NTV43 ODP2:ODR43 ONL2:ONN43 OXH2:OXJ43 PHD2:PHF43 PQZ2:PRB43 QAV2:QAX43 QKR2:QKT43 QUN2:QUP43 REJ2:REL43 ROF2:ROH43 RYB2:RYD43 SHX2:SHZ43 SRT2:SRV43 TBP2:TBR43 TLL2:TLN43 TVH2:TVJ43 UFD2:UFF43 UOZ2:UPB43 UYV2:UYX43 VIR2:VIT43 VSN2:VSP43 WCJ2:WCL43 WMF2:WMH43 WWB2:WWD43 WVL12:WVL43 IV2:IV43 SR2:SR43 ACN2:ACN43 AMJ2:AMJ43 AWF2:AWF43 BGB2:BGB43 BPX2:BPX43 BZT2:BZT43 CJP2:CJP43 CTL2:CTL43 DDH2:DDH43 DND2:DND43 DWZ2:DWZ43 EGV2:EGV43 EQR2:EQR43 FAN2:FAN43 FKJ2:FKJ43 FUF2:FUF43 GEB2:GEB43 GNX2:GNX43 GXT2:GXT43 HHP2:HHP43 HRL2:HRL43 IBH2:IBH43 ILD2:ILD43 IUZ2:IUZ43 JEV2:JEV43 JOR2:JOR43 JYN2:JYN43 KIJ2:KIJ43 KSF2:KSF43 LCB2:LCB43 LLX2:LLX43 LVT2:LVT43 MFP2:MFP43 MPL2:MPL43 MZH2:MZH43 NJD2:NJD43 NSZ2:NSZ43 OCV2:OCV43 OMR2:OMR43 OWN2:OWN43 PGJ2:PGJ43 PQF2:PQF43 QAB2:QAB43 QJX2:QJX43 QTT2:QTT43 RDP2:RDP43 RNL2:RNL43 RXH2:RXH43 SHD2:SHD43 SQZ2:SQZ43 TAV2:TAV43 TKR2:TKR43 TUN2:TUN43 UEJ2:UEJ43 UOF2:UOF43 UYB2:UYB43 VHX2:VHX43 VRT2:VRT43 WBP2:WBP43 WLL2:WLL43 WVH2:WVH43 R12:R43 IZ12:IZ43 SV12:SV43 ACR12:ACR43 AMN12:AMN43 AWJ12:AWJ43 BGF12:BGF43 BQB12:BQB43 BZX12:BZX43 CJT12:CJT43 CTP12:CTP43 DDL12:DDL43 DNH12:DNH43 DXD12:DXD43 EGZ12:EGZ43 EQV12:EQV43 FAR12:FAR43 FKN12:FKN43 FUJ12:FUJ43 GEF12:GEF43 GOB12:GOB43 GXX12:GXX43 HHT12:HHT43 HRP12:HRP43 IBL12:IBL43 ILH12:ILH43 IVD12:IVD43 JEZ12:JEZ43 JOV12:JOV43 JYR12:JYR43 KIN12:KIN43 KSJ12:KSJ43 LCF12:LCF43 LMB12:LMB43 LVX12:LVX43 MFT12:MFT43 MPP12:MPP43 MZL12:MZL43 NJH12:NJH43 NTD12:NTD43 OCZ12:OCZ43 OMV12:OMV43 OWR12:OWR43 PGN12:PGN43 PQJ12:PQJ43 QAF12:QAF43 QKB12:QKB43 QTX12:QTX43 RDT12:RDT43 RNP12:RNP43 RXL12:RXL43 SHH12:SHH43 SRD12:SRD43 TAZ12:TAZ43 TKV12:TKV43 TUR12:TUR43 UEN12:UEN43 UOJ12:UOJ43 UYF12:UYF43 VIB12:VIB43 VRX12:VRX43 WBT12:WBT43 WLP12:WLP43 N2:N43 Z44:AG45 AE2:AG43 Y983085:AG983085 Y917549:AG917549 Y852013:AG852013 Y786477:AG786477 Y720941:AG720941 Y655405:AG655405 Y589869:AG589869 Y524333:AG524333 Y458797:AG458797 Y393261:AG393261 Y327725:AG327725 Y262189:AG262189 Y196653:AG196653 Y131117:AG131117 Y65581:AG65581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F1BEC-287A-460E-89DE-7833099FF274}">
  <sheetPr>
    <tabColor theme="1"/>
  </sheetPr>
  <dimension ref="A1:O37"/>
  <sheetViews>
    <sheetView zoomScale="70" zoomScaleNormal="70" workbookViewId="0">
      <selection activeCell="C4" sqref="C4"/>
    </sheetView>
  </sheetViews>
  <sheetFormatPr defaultColWidth="9" defaultRowHeight="13.5"/>
  <cols>
    <col min="1" max="2" width="9" style="99"/>
    <col min="3" max="3" width="13" style="99" customWidth="1"/>
    <col min="4" max="4" width="9" style="99"/>
    <col min="5" max="5" width="36.875" style="99" customWidth="1"/>
    <col min="6" max="6" width="0" style="99" hidden="1" customWidth="1"/>
    <col min="7" max="14" width="9" style="99"/>
    <col min="15" max="15" width="20.375" style="128" customWidth="1"/>
    <col min="16" max="16384" width="9" style="99"/>
  </cols>
  <sheetData>
    <row r="1" spans="1:15" ht="40.5">
      <c r="A1" s="99" t="s">
        <v>3894</v>
      </c>
      <c r="B1" s="150" t="s">
        <v>50</v>
      </c>
      <c r="C1" s="150" t="s">
        <v>207</v>
      </c>
      <c r="D1" s="150" t="s">
        <v>342</v>
      </c>
      <c r="E1" s="102" t="s">
        <v>335</v>
      </c>
      <c r="F1" s="150" t="s">
        <v>102</v>
      </c>
      <c r="G1" s="150" t="s">
        <v>208</v>
      </c>
      <c r="H1" s="150" t="s">
        <v>138</v>
      </c>
      <c r="I1" s="150" t="s">
        <v>159</v>
      </c>
      <c r="J1" s="100" t="s">
        <v>129</v>
      </c>
      <c r="K1" s="142" t="s">
        <v>704</v>
      </c>
      <c r="L1" s="204" t="s">
        <v>705</v>
      </c>
      <c r="M1" s="255" t="s">
        <v>706</v>
      </c>
      <c r="N1" s="204" t="s">
        <v>707</v>
      </c>
      <c r="O1" s="204" t="s">
        <v>159</v>
      </c>
    </row>
    <row r="2" spans="1:15" ht="108">
      <c r="A2" s="170">
        <v>1</v>
      </c>
      <c r="B2" s="150">
        <v>2</v>
      </c>
      <c r="C2" s="100" t="s">
        <v>440</v>
      </c>
      <c r="D2" s="100" t="s">
        <v>788</v>
      </c>
      <c r="E2" s="111" t="s">
        <v>3782</v>
      </c>
      <c r="F2" s="111" t="s">
        <v>3783</v>
      </c>
      <c r="G2" s="111" t="s">
        <v>3784</v>
      </c>
      <c r="H2" s="111"/>
      <c r="I2" s="124" t="s">
        <v>3785</v>
      </c>
      <c r="J2" s="111" t="s">
        <v>85</v>
      </c>
      <c r="K2" s="256">
        <v>2</v>
      </c>
      <c r="L2" s="144" t="s">
        <v>728</v>
      </c>
      <c r="M2" s="145" t="s">
        <v>441</v>
      </c>
      <c r="N2" s="145" t="s">
        <v>814</v>
      </c>
      <c r="O2" s="113"/>
    </row>
    <row r="3" spans="1:15" ht="27">
      <c r="A3" s="170">
        <v>2</v>
      </c>
      <c r="B3" s="150">
        <v>2</v>
      </c>
      <c r="C3" s="100" t="s">
        <v>776</v>
      </c>
      <c r="D3" s="100" t="s">
        <v>788</v>
      </c>
      <c r="E3" s="100" t="s">
        <v>3786</v>
      </c>
      <c r="F3" s="100" t="s">
        <v>3787</v>
      </c>
      <c r="G3" s="100" t="s">
        <v>3788</v>
      </c>
      <c r="H3" s="100"/>
      <c r="I3" s="110" t="s">
        <v>3785</v>
      </c>
      <c r="J3" s="100" t="s">
        <v>85</v>
      </c>
      <c r="K3" s="222">
        <v>1</v>
      </c>
      <c r="L3" s="144" t="s">
        <v>732</v>
      </c>
      <c r="M3" s="170" t="s">
        <v>441</v>
      </c>
      <c r="N3" s="170" t="s">
        <v>814</v>
      </c>
      <c r="O3" s="113"/>
    </row>
    <row r="4" spans="1:15" ht="121.5">
      <c r="A4" s="170">
        <v>3</v>
      </c>
      <c r="B4" s="150">
        <v>4</v>
      </c>
      <c r="C4" s="100" t="s">
        <v>2220</v>
      </c>
      <c r="D4" s="100" t="s">
        <v>519</v>
      </c>
      <c r="E4" s="111" t="s">
        <v>3789</v>
      </c>
      <c r="F4" s="111" t="s">
        <v>638</v>
      </c>
      <c r="G4" s="111" t="s">
        <v>639</v>
      </c>
      <c r="H4" s="111" t="s">
        <v>640</v>
      </c>
      <c r="I4" s="124" t="s">
        <v>3790</v>
      </c>
      <c r="J4" s="111" t="s">
        <v>85</v>
      </c>
      <c r="K4" s="256">
        <v>1</v>
      </c>
      <c r="L4" s="144"/>
      <c r="M4" s="145"/>
      <c r="N4" s="145"/>
      <c r="O4" s="113"/>
    </row>
    <row r="5" spans="1:15" ht="175.5">
      <c r="A5" s="170">
        <v>4</v>
      </c>
      <c r="B5" s="150">
        <v>8</v>
      </c>
      <c r="C5" s="100" t="s">
        <v>950</v>
      </c>
      <c r="D5" s="100" t="s">
        <v>951</v>
      </c>
      <c r="E5" s="100"/>
      <c r="F5" s="111" t="s">
        <v>3791</v>
      </c>
      <c r="G5" s="149">
        <v>26824</v>
      </c>
      <c r="H5" s="111"/>
      <c r="I5" s="124" t="s">
        <v>3792</v>
      </c>
      <c r="J5" s="111" t="s">
        <v>83</v>
      </c>
      <c r="K5" s="243" t="s">
        <v>727</v>
      </c>
      <c r="L5" s="144"/>
      <c r="M5" s="170"/>
      <c r="N5" s="170"/>
      <c r="O5" s="144"/>
    </row>
    <row r="6" spans="1:15" ht="121.5">
      <c r="A6" s="170">
        <v>5</v>
      </c>
      <c r="B6" s="150">
        <v>9</v>
      </c>
      <c r="C6" s="100" t="s">
        <v>454</v>
      </c>
      <c r="D6" s="100" t="s">
        <v>457</v>
      </c>
      <c r="E6" s="100" t="s">
        <v>3793</v>
      </c>
      <c r="F6" s="100" t="s">
        <v>3794</v>
      </c>
      <c r="G6" s="205" t="s">
        <v>3795</v>
      </c>
      <c r="H6" s="174" t="s">
        <v>641</v>
      </c>
      <c r="I6" s="206" t="s">
        <v>3796</v>
      </c>
      <c r="J6" s="111" t="s">
        <v>85</v>
      </c>
      <c r="K6" s="256">
        <v>1</v>
      </c>
      <c r="L6" s="126"/>
      <c r="M6" s="145"/>
      <c r="N6" s="145"/>
      <c r="O6" s="150"/>
    </row>
    <row r="7" spans="1:15" ht="121.5">
      <c r="A7" s="170">
        <v>6</v>
      </c>
      <c r="B7" s="150">
        <v>9</v>
      </c>
      <c r="C7" s="100" t="s">
        <v>454</v>
      </c>
      <c r="D7" s="100" t="s">
        <v>457</v>
      </c>
      <c r="E7" s="100" t="s">
        <v>3797</v>
      </c>
      <c r="F7" s="207" t="s">
        <v>3798</v>
      </c>
      <c r="G7" s="197" t="s">
        <v>3799</v>
      </c>
      <c r="H7" s="197" t="s">
        <v>641</v>
      </c>
      <c r="I7" s="208" t="s">
        <v>3796</v>
      </c>
      <c r="J7" s="100" t="s">
        <v>85</v>
      </c>
      <c r="K7" s="222">
        <v>2</v>
      </c>
      <c r="L7" s="126"/>
      <c r="M7" s="145"/>
      <c r="N7" s="145"/>
      <c r="O7" s="150"/>
    </row>
    <row r="8" spans="1:15" ht="121.5">
      <c r="A8" s="170">
        <v>7</v>
      </c>
      <c r="B8" s="150">
        <v>9</v>
      </c>
      <c r="C8" s="100" t="s">
        <v>454</v>
      </c>
      <c r="D8" s="100" t="s">
        <v>457</v>
      </c>
      <c r="E8" s="100" t="s">
        <v>3800</v>
      </c>
      <c r="F8" s="209" t="s">
        <v>3801</v>
      </c>
      <c r="G8" s="210" t="s">
        <v>3802</v>
      </c>
      <c r="H8" s="210" t="s">
        <v>641</v>
      </c>
      <c r="I8" s="211" t="s">
        <v>3803</v>
      </c>
      <c r="J8" s="100" t="s">
        <v>85</v>
      </c>
      <c r="K8" s="222">
        <v>3</v>
      </c>
      <c r="L8" s="126"/>
      <c r="M8" s="145"/>
      <c r="N8" s="145"/>
      <c r="O8" s="150"/>
    </row>
    <row r="9" spans="1:15" ht="67.5">
      <c r="A9" s="170">
        <v>8</v>
      </c>
      <c r="B9" s="150">
        <v>12</v>
      </c>
      <c r="C9" s="100" t="s">
        <v>3804</v>
      </c>
      <c r="D9" s="100" t="s">
        <v>3805</v>
      </c>
      <c r="E9" s="100" t="s">
        <v>3806</v>
      </c>
      <c r="F9" s="111" t="s">
        <v>3807</v>
      </c>
      <c r="G9" s="111" t="s">
        <v>3252</v>
      </c>
      <c r="H9" s="111"/>
      <c r="I9" s="124" t="s">
        <v>3785</v>
      </c>
      <c r="J9" s="111" t="s">
        <v>83</v>
      </c>
      <c r="K9" s="256">
        <v>2</v>
      </c>
      <c r="L9" s="126" t="s">
        <v>793</v>
      </c>
      <c r="M9" s="145" t="s">
        <v>103</v>
      </c>
      <c r="N9" s="170" t="s">
        <v>2482</v>
      </c>
      <c r="O9" s="145"/>
    </row>
    <row r="10" spans="1:15" ht="405">
      <c r="A10" s="170">
        <v>9</v>
      </c>
      <c r="B10" s="150">
        <v>12</v>
      </c>
      <c r="C10" s="111" t="s">
        <v>460</v>
      </c>
      <c r="D10" s="111" t="s">
        <v>548</v>
      </c>
      <c r="E10" s="111" t="s">
        <v>3808</v>
      </c>
      <c r="F10" s="111" t="s">
        <v>3809</v>
      </c>
      <c r="G10" s="111" t="s">
        <v>3690</v>
      </c>
      <c r="H10" s="111"/>
      <c r="I10" s="124" t="s">
        <v>3810</v>
      </c>
      <c r="J10" s="111" t="s">
        <v>83</v>
      </c>
      <c r="K10" s="256">
        <v>1</v>
      </c>
      <c r="L10" s="126" t="s">
        <v>813</v>
      </c>
      <c r="M10" s="145" t="s">
        <v>103</v>
      </c>
      <c r="N10" s="170" t="s">
        <v>2482</v>
      </c>
      <c r="O10" s="145" t="s">
        <v>3811</v>
      </c>
    </row>
    <row r="11" spans="1:15" ht="310.5">
      <c r="A11" s="170">
        <v>10</v>
      </c>
      <c r="B11" s="150">
        <v>13</v>
      </c>
      <c r="C11" s="100" t="s">
        <v>1074</v>
      </c>
      <c r="D11" s="100" t="s">
        <v>3465</v>
      </c>
      <c r="E11" s="100" t="s">
        <v>3813</v>
      </c>
      <c r="F11" s="111" t="s">
        <v>3812</v>
      </c>
      <c r="G11" s="111" t="s">
        <v>3814</v>
      </c>
      <c r="H11" s="111" t="s">
        <v>3815</v>
      </c>
      <c r="I11" s="124" t="s">
        <v>3816</v>
      </c>
      <c r="J11" s="111" t="s">
        <v>83</v>
      </c>
      <c r="K11" s="256">
        <v>1</v>
      </c>
      <c r="L11" s="144" t="s">
        <v>746</v>
      </c>
      <c r="M11" s="170" t="s">
        <v>552</v>
      </c>
      <c r="N11" s="170" t="s">
        <v>551</v>
      </c>
      <c r="O11" s="145" t="s">
        <v>3817</v>
      </c>
    </row>
    <row r="12" spans="1:15" ht="351">
      <c r="A12" s="170">
        <v>11</v>
      </c>
      <c r="B12" s="150">
        <v>13</v>
      </c>
      <c r="C12" s="100" t="s">
        <v>1074</v>
      </c>
      <c r="D12" s="100" t="s">
        <v>3465</v>
      </c>
      <c r="E12" s="100"/>
      <c r="F12" s="100" t="s">
        <v>3818</v>
      </c>
      <c r="G12" s="100"/>
      <c r="H12" s="100" t="s">
        <v>3819</v>
      </c>
      <c r="I12" s="110" t="s">
        <v>3820</v>
      </c>
      <c r="J12" s="100" t="s">
        <v>83</v>
      </c>
      <c r="K12" s="222">
        <v>2</v>
      </c>
      <c r="L12" s="144" t="s">
        <v>758</v>
      </c>
      <c r="M12" s="145" t="s">
        <v>2502</v>
      </c>
      <c r="N12" s="120" t="s">
        <v>552</v>
      </c>
      <c r="O12" s="145" t="s">
        <v>3821</v>
      </c>
    </row>
    <row r="13" spans="1:15" ht="229.5">
      <c r="A13" s="170">
        <v>12</v>
      </c>
      <c r="B13" s="113">
        <v>21</v>
      </c>
      <c r="C13" s="111" t="s">
        <v>1218</v>
      </c>
      <c r="D13" s="111" t="s">
        <v>3822</v>
      </c>
      <c r="E13" s="111" t="s">
        <v>3823</v>
      </c>
      <c r="F13" s="111" t="s">
        <v>3824</v>
      </c>
      <c r="G13" s="111" t="s">
        <v>3825</v>
      </c>
      <c r="H13" s="111"/>
      <c r="I13" s="124" t="s">
        <v>3826</v>
      </c>
      <c r="J13" s="111" t="s">
        <v>83</v>
      </c>
      <c r="K13" s="222">
        <v>1</v>
      </c>
      <c r="L13" s="126"/>
      <c r="M13" s="170"/>
      <c r="N13" s="170"/>
      <c r="O13" s="145"/>
    </row>
    <row r="14" spans="1:15" ht="243">
      <c r="A14" s="170">
        <v>13</v>
      </c>
      <c r="B14" s="150">
        <v>23</v>
      </c>
      <c r="C14" s="100" t="s">
        <v>1349</v>
      </c>
      <c r="D14" s="100" t="s">
        <v>479</v>
      </c>
      <c r="E14" s="111" t="s">
        <v>3827</v>
      </c>
      <c r="F14" s="111" t="s">
        <v>3828</v>
      </c>
      <c r="G14" s="111" t="s">
        <v>3829</v>
      </c>
      <c r="H14" s="111" t="s">
        <v>3830</v>
      </c>
      <c r="I14" s="124" t="s">
        <v>3831</v>
      </c>
      <c r="J14" s="111" t="s">
        <v>83</v>
      </c>
      <c r="K14" s="256">
        <v>1</v>
      </c>
      <c r="L14" s="113"/>
      <c r="M14" s="170"/>
      <c r="N14" s="170"/>
      <c r="O14" s="145" t="s">
        <v>3832</v>
      </c>
    </row>
    <row r="15" spans="1:15" ht="135">
      <c r="A15" s="170">
        <v>14</v>
      </c>
      <c r="B15" s="150">
        <v>29</v>
      </c>
      <c r="C15" s="100" t="s">
        <v>2843</v>
      </c>
      <c r="D15" s="100" t="s">
        <v>2853</v>
      </c>
      <c r="E15" s="100" t="s">
        <v>3834</v>
      </c>
      <c r="F15" s="111" t="s">
        <v>3833</v>
      </c>
      <c r="G15" s="149">
        <v>120000</v>
      </c>
      <c r="H15" s="111"/>
      <c r="I15" s="124" t="s">
        <v>3785</v>
      </c>
      <c r="J15" s="111" t="s">
        <v>85</v>
      </c>
      <c r="K15" s="256">
        <v>1</v>
      </c>
      <c r="L15" s="144"/>
      <c r="M15" s="170"/>
      <c r="N15" s="170"/>
      <c r="O15" s="145"/>
    </row>
    <row r="16" spans="1:15" ht="270">
      <c r="A16" s="170">
        <v>15</v>
      </c>
      <c r="B16" s="150">
        <v>29</v>
      </c>
      <c r="C16" s="100" t="s">
        <v>2843</v>
      </c>
      <c r="D16" s="100" t="s">
        <v>2853</v>
      </c>
      <c r="E16" s="100"/>
      <c r="F16" s="100" t="s">
        <v>3835</v>
      </c>
      <c r="G16" s="212">
        <v>360000</v>
      </c>
      <c r="H16" s="100" t="s">
        <v>3836</v>
      </c>
      <c r="I16" s="110" t="s">
        <v>3785</v>
      </c>
      <c r="J16" s="100" t="s">
        <v>83</v>
      </c>
      <c r="K16" s="233" t="s">
        <v>727</v>
      </c>
      <c r="L16" s="144"/>
      <c r="M16" s="145"/>
      <c r="N16" s="145"/>
      <c r="O16" s="170"/>
    </row>
    <row r="17" spans="1:15" ht="310.5">
      <c r="A17" s="170">
        <v>16</v>
      </c>
      <c r="B17" s="150">
        <v>29</v>
      </c>
      <c r="C17" s="100" t="s">
        <v>2843</v>
      </c>
      <c r="D17" s="100" t="s">
        <v>2853</v>
      </c>
      <c r="E17" s="100"/>
      <c r="F17" s="100" t="s">
        <v>3837</v>
      </c>
      <c r="G17" s="100" t="s">
        <v>3814</v>
      </c>
      <c r="H17" s="100" t="s">
        <v>3838</v>
      </c>
      <c r="I17" s="110" t="s">
        <v>3816</v>
      </c>
      <c r="J17" s="100" t="s">
        <v>83</v>
      </c>
      <c r="K17" s="222">
        <v>3</v>
      </c>
      <c r="L17" s="113" t="s">
        <v>746</v>
      </c>
      <c r="M17" s="170" t="s">
        <v>552</v>
      </c>
      <c r="N17" s="170" t="s">
        <v>551</v>
      </c>
      <c r="O17" s="145" t="s">
        <v>2897</v>
      </c>
    </row>
    <row r="18" spans="1:15" ht="121.5">
      <c r="A18" s="170">
        <v>17</v>
      </c>
      <c r="B18" s="150">
        <v>35</v>
      </c>
      <c r="C18" s="100" t="s">
        <v>2012</v>
      </c>
      <c r="D18" s="100" t="s">
        <v>2025</v>
      </c>
      <c r="E18" s="100" t="s">
        <v>3839</v>
      </c>
      <c r="F18" s="111" t="s">
        <v>3840</v>
      </c>
      <c r="G18" s="111" t="s">
        <v>3841</v>
      </c>
      <c r="H18" s="111" t="s">
        <v>3842</v>
      </c>
      <c r="I18" s="124" t="s">
        <v>3843</v>
      </c>
      <c r="J18" s="111" t="s">
        <v>83</v>
      </c>
      <c r="K18" s="256">
        <v>1</v>
      </c>
      <c r="L18" s="126"/>
      <c r="M18" s="145"/>
      <c r="N18" s="100"/>
      <c r="O18" s="150"/>
    </row>
    <row r="19" spans="1:15" ht="40.5">
      <c r="A19" s="170">
        <v>18</v>
      </c>
      <c r="B19" s="150">
        <v>35</v>
      </c>
      <c r="C19" s="100" t="s">
        <v>2024</v>
      </c>
      <c r="D19" s="100" t="s">
        <v>2025</v>
      </c>
      <c r="E19" s="100" t="s">
        <v>3844</v>
      </c>
      <c r="F19" s="100" t="s">
        <v>3845</v>
      </c>
      <c r="G19" s="100" t="s">
        <v>3846</v>
      </c>
      <c r="H19" s="100" t="s">
        <v>1517</v>
      </c>
      <c r="I19" s="110" t="s">
        <v>3847</v>
      </c>
      <c r="J19" s="100" t="s">
        <v>83</v>
      </c>
      <c r="K19" s="222">
        <v>2</v>
      </c>
      <c r="L19" s="144"/>
      <c r="M19" s="170"/>
      <c r="N19" s="170"/>
      <c r="O19" s="113"/>
    </row>
    <row r="20" spans="1:15" ht="40.5">
      <c r="A20" s="170">
        <v>19</v>
      </c>
      <c r="B20" s="150">
        <v>35</v>
      </c>
      <c r="C20" s="100" t="s">
        <v>3699</v>
      </c>
      <c r="D20" s="100" t="s">
        <v>2025</v>
      </c>
      <c r="E20" s="100" t="s">
        <v>3848</v>
      </c>
      <c r="F20" s="100" t="s">
        <v>3848</v>
      </c>
      <c r="G20" s="100"/>
      <c r="H20" s="100"/>
      <c r="I20" s="110" t="s">
        <v>3785</v>
      </c>
      <c r="J20" s="100" t="s">
        <v>85</v>
      </c>
      <c r="K20" s="222">
        <v>3</v>
      </c>
      <c r="L20" s="144"/>
      <c r="M20" s="170"/>
      <c r="N20" s="170"/>
      <c r="O20" s="113"/>
    </row>
    <row r="21" spans="1:15" ht="409.5">
      <c r="A21" s="170">
        <v>20</v>
      </c>
      <c r="B21" s="113">
        <v>38</v>
      </c>
      <c r="C21" s="111" t="s">
        <v>2055</v>
      </c>
      <c r="D21" s="100" t="s">
        <v>3849</v>
      </c>
      <c r="E21" s="111" t="s">
        <v>3850</v>
      </c>
      <c r="F21" s="111" t="s">
        <v>3850</v>
      </c>
      <c r="G21" s="111" t="s">
        <v>3851</v>
      </c>
      <c r="H21" s="111" t="s">
        <v>3852</v>
      </c>
      <c r="I21" s="124" t="s">
        <v>3853</v>
      </c>
      <c r="J21" s="111" t="s">
        <v>83</v>
      </c>
      <c r="K21" s="256">
        <v>1</v>
      </c>
      <c r="L21" s="144"/>
      <c r="M21" s="170"/>
      <c r="N21" s="170"/>
      <c r="O21" s="113"/>
    </row>
    <row r="22" spans="1:15" ht="162">
      <c r="A22" s="170">
        <v>21</v>
      </c>
      <c r="B22" s="150">
        <v>44</v>
      </c>
      <c r="C22" s="100" t="s">
        <v>850</v>
      </c>
      <c r="D22" s="100" t="s">
        <v>851</v>
      </c>
      <c r="E22" s="111" t="s">
        <v>643</v>
      </c>
      <c r="F22" s="111" t="s">
        <v>643</v>
      </c>
      <c r="G22" s="111" t="s">
        <v>3854</v>
      </c>
      <c r="H22" s="111"/>
      <c r="I22" s="124" t="s">
        <v>3855</v>
      </c>
      <c r="J22" s="111" t="s">
        <v>85</v>
      </c>
      <c r="K22" s="256">
        <v>1</v>
      </c>
      <c r="L22" s="144"/>
      <c r="M22" s="170"/>
      <c r="N22" s="170"/>
      <c r="O22" s="145" t="s">
        <v>3856</v>
      </c>
    </row>
    <row r="23" spans="1:15" ht="121.5">
      <c r="A23" s="170">
        <v>22</v>
      </c>
      <c r="B23" s="150">
        <v>47</v>
      </c>
      <c r="C23" s="100" t="s">
        <v>277</v>
      </c>
      <c r="D23" s="100" t="s">
        <v>3857</v>
      </c>
      <c r="E23" s="100" t="s">
        <v>3858</v>
      </c>
      <c r="F23" s="111" t="s">
        <v>3858</v>
      </c>
      <c r="G23" s="111">
        <v>20000</v>
      </c>
      <c r="H23" s="111"/>
      <c r="I23" s="124" t="s">
        <v>3785</v>
      </c>
      <c r="J23" s="111" t="s">
        <v>85</v>
      </c>
      <c r="K23" s="222">
        <v>1</v>
      </c>
      <c r="L23" s="144"/>
      <c r="M23" s="170"/>
      <c r="N23" s="170"/>
      <c r="O23" s="113"/>
    </row>
    <row r="24" spans="1:15" ht="27">
      <c r="A24" s="170">
        <v>23</v>
      </c>
      <c r="B24" s="150">
        <v>50</v>
      </c>
      <c r="C24" s="100" t="s">
        <v>206</v>
      </c>
      <c r="D24" s="100" t="s">
        <v>1590</v>
      </c>
      <c r="E24" s="167"/>
      <c r="F24" s="167" t="s">
        <v>3787</v>
      </c>
      <c r="G24" s="100" t="s">
        <v>3788</v>
      </c>
      <c r="H24" s="100"/>
      <c r="I24" s="213" t="s">
        <v>3785</v>
      </c>
      <c r="J24" s="100" t="s">
        <v>85</v>
      </c>
      <c r="K24" s="222">
        <v>1</v>
      </c>
      <c r="L24" s="144" t="s">
        <v>732</v>
      </c>
      <c r="M24" s="170" t="s">
        <v>441</v>
      </c>
      <c r="N24" s="170" t="s">
        <v>814</v>
      </c>
      <c r="O24" s="113"/>
    </row>
    <row r="25" spans="1:15" ht="108">
      <c r="A25" s="170">
        <v>24</v>
      </c>
      <c r="B25" s="150">
        <v>50</v>
      </c>
      <c r="C25" s="100" t="s">
        <v>206</v>
      </c>
      <c r="D25" s="100" t="s">
        <v>1590</v>
      </c>
      <c r="E25" s="214"/>
      <c r="F25" s="214" t="s">
        <v>3783</v>
      </c>
      <c r="G25" s="111" t="s">
        <v>3859</v>
      </c>
      <c r="H25" s="111"/>
      <c r="I25" s="215" t="s">
        <v>3785</v>
      </c>
      <c r="J25" s="111" t="s">
        <v>85</v>
      </c>
      <c r="K25" s="256">
        <v>2</v>
      </c>
      <c r="L25" s="144" t="s">
        <v>728</v>
      </c>
      <c r="M25" s="145" t="s">
        <v>441</v>
      </c>
      <c r="N25" s="145" t="s">
        <v>814</v>
      </c>
      <c r="O25" s="150"/>
    </row>
    <row r="26" spans="1:15" ht="405">
      <c r="A26" s="170">
        <v>25</v>
      </c>
      <c r="B26" s="150">
        <v>54</v>
      </c>
      <c r="C26" s="100" t="s">
        <v>496</v>
      </c>
      <c r="D26" s="100" t="s">
        <v>1536</v>
      </c>
      <c r="E26" s="100"/>
      <c r="F26" s="111" t="s">
        <v>3860</v>
      </c>
      <c r="G26" s="212" t="s">
        <v>3690</v>
      </c>
      <c r="H26" s="100"/>
      <c r="I26" s="110" t="s">
        <v>3810</v>
      </c>
      <c r="J26" s="100" t="s">
        <v>83</v>
      </c>
      <c r="K26" s="222">
        <v>1</v>
      </c>
      <c r="L26" s="126" t="s">
        <v>813</v>
      </c>
      <c r="M26" s="145" t="s">
        <v>103</v>
      </c>
      <c r="N26" s="170" t="s">
        <v>2482</v>
      </c>
      <c r="O26" s="150" t="s">
        <v>3861</v>
      </c>
    </row>
    <row r="27" spans="1:15" ht="67.5">
      <c r="A27" s="170">
        <v>26</v>
      </c>
      <c r="B27" s="113">
        <v>54</v>
      </c>
      <c r="C27" s="111" t="s">
        <v>496</v>
      </c>
      <c r="D27" s="111" t="s">
        <v>1536</v>
      </c>
      <c r="E27" s="111"/>
      <c r="F27" s="111" t="s">
        <v>3862</v>
      </c>
      <c r="G27" s="111" t="s">
        <v>3183</v>
      </c>
      <c r="H27" s="111"/>
      <c r="I27" s="124" t="s">
        <v>3785</v>
      </c>
      <c r="J27" s="111" t="s">
        <v>83</v>
      </c>
      <c r="K27" s="222">
        <v>2</v>
      </c>
      <c r="L27" s="126" t="s">
        <v>793</v>
      </c>
      <c r="M27" s="145" t="s">
        <v>103</v>
      </c>
      <c r="N27" s="170" t="s">
        <v>2482</v>
      </c>
      <c r="O27" s="145"/>
    </row>
    <row r="28" spans="1:15" ht="351">
      <c r="A28" s="170">
        <v>27</v>
      </c>
      <c r="B28" s="150">
        <v>56</v>
      </c>
      <c r="C28" s="100" t="s">
        <v>3863</v>
      </c>
      <c r="D28" s="100" t="s">
        <v>3864</v>
      </c>
      <c r="E28" s="100" t="s">
        <v>3865</v>
      </c>
      <c r="F28" s="111" t="s">
        <v>3866</v>
      </c>
      <c r="G28" s="111"/>
      <c r="H28" s="111" t="s">
        <v>3867</v>
      </c>
      <c r="I28" s="124" t="s">
        <v>3820</v>
      </c>
      <c r="J28" s="111" t="s">
        <v>83</v>
      </c>
      <c r="K28" s="256">
        <v>1</v>
      </c>
      <c r="L28" s="126" t="s">
        <v>758</v>
      </c>
      <c r="M28" s="145" t="s">
        <v>2502</v>
      </c>
      <c r="N28" s="145" t="s">
        <v>552</v>
      </c>
      <c r="O28" s="150"/>
    </row>
    <row r="29" spans="1:15" ht="243">
      <c r="A29" s="170">
        <v>28</v>
      </c>
      <c r="B29" s="216">
        <v>60</v>
      </c>
      <c r="C29" s="170" t="s">
        <v>284</v>
      </c>
      <c r="D29" s="111" t="s">
        <v>500</v>
      </c>
      <c r="E29" s="111" t="s">
        <v>3868</v>
      </c>
      <c r="F29" s="111" t="s">
        <v>3869</v>
      </c>
      <c r="G29" s="111" t="s">
        <v>644</v>
      </c>
      <c r="H29" s="111" t="s">
        <v>645</v>
      </c>
      <c r="I29" s="124" t="s">
        <v>3870</v>
      </c>
      <c r="J29" s="111" t="s">
        <v>83</v>
      </c>
      <c r="K29" s="256">
        <v>1</v>
      </c>
      <c r="L29" s="126"/>
      <c r="M29" s="145"/>
      <c r="N29" s="145"/>
      <c r="O29" s="150"/>
    </row>
    <row r="30" spans="1:15" ht="94.5">
      <c r="A30" s="170">
        <v>29</v>
      </c>
      <c r="B30" s="216">
        <v>60</v>
      </c>
      <c r="C30" s="170" t="s">
        <v>284</v>
      </c>
      <c r="D30" s="111" t="s">
        <v>500</v>
      </c>
      <c r="E30" s="111" t="s">
        <v>646</v>
      </c>
      <c r="F30" s="111" t="s">
        <v>646</v>
      </c>
      <c r="G30" s="111" t="s">
        <v>644</v>
      </c>
      <c r="H30" s="111" t="s">
        <v>647</v>
      </c>
      <c r="I30" s="124" t="s">
        <v>3871</v>
      </c>
      <c r="J30" s="100" t="s">
        <v>83</v>
      </c>
      <c r="K30" s="222">
        <v>2</v>
      </c>
      <c r="L30" s="144"/>
      <c r="M30" s="170"/>
      <c r="N30" s="170"/>
      <c r="O30" s="113"/>
    </row>
    <row r="31" spans="1:15" ht="310.5">
      <c r="A31" s="170">
        <v>30</v>
      </c>
      <c r="B31" s="150">
        <v>64</v>
      </c>
      <c r="C31" s="100" t="s">
        <v>1611</v>
      </c>
      <c r="D31" s="100" t="s">
        <v>1612</v>
      </c>
      <c r="E31" s="100"/>
      <c r="F31" s="170" t="s">
        <v>3872</v>
      </c>
      <c r="G31" s="100" t="s">
        <v>3873</v>
      </c>
      <c r="H31" s="100">
        <v>107</v>
      </c>
      <c r="I31" s="217" t="s">
        <v>3874</v>
      </c>
      <c r="J31" s="111" t="s">
        <v>83</v>
      </c>
      <c r="K31" s="243" t="s">
        <v>727</v>
      </c>
      <c r="L31" s="113" t="s">
        <v>769</v>
      </c>
      <c r="M31" s="145" t="s">
        <v>2411</v>
      </c>
      <c r="N31" s="145" t="s">
        <v>3288</v>
      </c>
      <c r="O31" s="145" t="s">
        <v>3875</v>
      </c>
    </row>
    <row r="32" spans="1:15" ht="310.5">
      <c r="A32" s="170">
        <v>31</v>
      </c>
      <c r="B32" s="150">
        <v>65</v>
      </c>
      <c r="C32" s="100" t="s">
        <v>1800</v>
      </c>
      <c r="D32" s="100" t="s">
        <v>1801</v>
      </c>
      <c r="E32" s="100"/>
      <c r="F32" s="170" t="s">
        <v>3876</v>
      </c>
      <c r="G32" s="100" t="s">
        <v>3873</v>
      </c>
      <c r="H32" s="100"/>
      <c r="I32" s="217" t="s">
        <v>3874</v>
      </c>
      <c r="J32" s="100" t="s">
        <v>3877</v>
      </c>
      <c r="K32" s="243" t="s">
        <v>727</v>
      </c>
      <c r="L32" s="113" t="s">
        <v>769</v>
      </c>
      <c r="M32" s="145" t="s">
        <v>2411</v>
      </c>
      <c r="N32" s="145" t="s">
        <v>3288</v>
      </c>
      <c r="O32" s="170"/>
    </row>
    <row r="33" spans="1:15" ht="202.5">
      <c r="A33" s="170">
        <v>32</v>
      </c>
      <c r="B33" s="150">
        <v>65</v>
      </c>
      <c r="C33" s="100" t="s">
        <v>1800</v>
      </c>
      <c r="D33" s="100" t="s">
        <v>1801</v>
      </c>
      <c r="E33" s="100"/>
      <c r="F33" s="100" t="s">
        <v>3878</v>
      </c>
      <c r="G33" s="111" t="s">
        <v>3879</v>
      </c>
      <c r="H33" s="111"/>
      <c r="I33" s="217" t="s">
        <v>3880</v>
      </c>
      <c r="J33" s="111" t="s">
        <v>83</v>
      </c>
      <c r="K33" s="243" t="s">
        <v>727</v>
      </c>
      <c r="L33" s="144"/>
      <c r="M33" s="145"/>
      <c r="N33" s="145"/>
      <c r="O33" s="170"/>
    </row>
    <row r="34" spans="1:15" ht="94.5">
      <c r="A34" s="170">
        <v>33</v>
      </c>
      <c r="B34" s="150">
        <v>72</v>
      </c>
      <c r="C34" s="100" t="s">
        <v>915</v>
      </c>
      <c r="D34" s="100" t="s">
        <v>916</v>
      </c>
      <c r="E34" s="111" t="s">
        <v>3881</v>
      </c>
      <c r="F34" s="111" t="s">
        <v>3881</v>
      </c>
      <c r="G34" s="111" t="s">
        <v>3882</v>
      </c>
      <c r="H34" s="111" t="s">
        <v>3883</v>
      </c>
      <c r="I34" s="124" t="s">
        <v>3884</v>
      </c>
      <c r="J34" s="111" t="s">
        <v>85</v>
      </c>
      <c r="K34" s="256">
        <v>1</v>
      </c>
      <c r="L34" s="126"/>
      <c r="M34" s="170"/>
      <c r="N34" s="170"/>
      <c r="O34" s="145" t="s">
        <v>3885</v>
      </c>
    </row>
    <row r="35" spans="1:15" ht="256.5">
      <c r="A35" s="170">
        <v>34</v>
      </c>
      <c r="B35" s="150">
        <v>74</v>
      </c>
      <c r="C35" s="100" t="s">
        <v>11</v>
      </c>
      <c r="D35" s="100" t="s">
        <v>1203</v>
      </c>
      <c r="E35" s="111" t="s">
        <v>3886</v>
      </c>
      <c r="F35" s="111" t="s">
        <v>3886</v>
      </c>
      <c r="G35" s="111" t="s">
        <v>3887</v>
      </c>
      <c r="H35" s="111">
        <v>94</v>
      </c>
      <c r="I35" s="124" t="s">
        <v>3888</v>
      </c>
      <c r="J35" s="111" t="s">
        <v>3889</v>
      </c>
      <c r="K35" s="256">
        <v>1</v>
      </c>
      <c r="L35" s="126"/>
      <c r="M35" s="170"/>
      <c r="N35" s="170"/>
      <c r="O35" s="145"/>
    </row>
    <row r="36" spans="1:15" ht="409.5">
      <c r="A36" s="170">
        <v>35</v>
      </c>
      <c r="B36" s="150">
        <v>86</v>
      </c>
      <c r="C36" s="100" t="s">
        <v>515</v>
      </c>
      <c r="D36" s="100" t="s">
        <v>516</v>
      </c>
      <c r="E36" s="100" t="s">
        <v>3890</v>
      </c>
      <c r="F36" s="111" t="s">
        <v>3891</v>
      </c>
      <c r="G36" s="149">
        <v>5770</v>
      </c>
      <c r="H36" s="111" t="s">
        <v>3892</v>
      </c>
      <c r="I36" s="124" t="s">
        <v>3893</v>
      </c>
      <c r="J36" s="111" t="s">
        <v>83</v>
      </c>
      <c r="K36" s="256">
        <v>1</v>
      </c>
      <c r="L36" s="126"/>
      <c r="M36" s="145"/>
      <c r="N36" s="145"/>
      <c r="O36" s="145"/>
    </row>
    <row r="37" spans="1:15" ht="67.5">
      <c r="A37" s="170">
        <v>36</v>
      </c>
      <c r="B37" s="150">
        <v>91</v>
      </c>
      <c r="C37" s="100" t="s">
        <v>3630</v>
      </c>
      <c r="D37" s="100" t="s">
        <v>1954</v>
      </c>
      <c r="E37" s="100"/>
      <c r="F37" s="111" t="s">
        <v>649</v>
      </c>
      <c r="G37" s="111" t="s">
        <v>650</v>
      </c>
      <c r="H37" s="111"/>
      <c r="I37" s="124" t="s">
        <v>3785</v>
      </c>
      <c r="J37" s="111" t="s">
        <v>85</v>
      </c>
      <c r="K37" s="256">
        <v>1</v>
      </c>
      <c r="L37" s="126"/>
      <c r="M37" s="145"/>
      <c r="N37" s="145"/>
      <c r="O37" s="145"/>
    </row>
  </sheetData>
  <sheetProtection algorithmName="SHA-512" hashValue="hiMvuBLNw1eYiWAsIQ+7jkmwhVYikdiD873g/jfoGsEdqRNGZgD38Biuj8RULeQPCXXesr58HmPxsl3EpoXLiQ==" saltValue="KmdzKvwovkfebJnUiO1iJQ==" spinCount="100000" sheet="1" objects="1" scenarios="1"/>
  <autoFilter ref="A1:O37" xr:uid="{23E3DE9F-0F9A-43B4-9819-E421C4751CC5}"/>
  <phoneticPr fontId="3"/>
  <dataValidations count="2">
    <dataValidation type="list" allowBlank="1" showInputMessage="1" showErrorMessage="1" sqref="K2:K37" xr:uid="{525881AC-3D27-4654-AD8C-4060CBA40C75}">
      <formula1>材料_新規・改正</formula1>
    </dataValidation>
    <dataValidation type="list" allowBlank="1" showInputMessage="1" showErrorMessage="1" sqref="J2:J37" xr:uid="{7726E978-C0B7-48F1-962F-BA230CB53C96}">
      <formula1>新規or改正</formula1>
    </dataValidation>
  </dataValidations>
  <pageMargins left="0.7" right="0.7" top="0.75" bottom="0.75" header="0.3" footer="0.3"/>
  <pageSetup paperSize="9" scale="5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1技術_新設</vt:lpstr>
      <vt:lpstr>2技術_改正</vt:lpstr>
      <vt:lpstr>3材料_新規・改正</vt:lpstr>
      <vt:lpstr>4廃止</vt:lpstr>
      <vt:lpstr>5重複項目について</vt:lpstr>
      <vt:lpstr>6学会No</vt:lpstr>
      <vt:lpstr>＜参考＞04年度要望項目（新）</vt:lpstr>
      <vt:lpstr>＜参考＞04年度要望項目（改）</vt:lpstr>
      <vt:lpstr>＜参考＞04年度材料要望（新・改）</vt:lpstr>
      <vt:lpstr>プルダウン</vt:lpstr>
      <vt:lpstr>参考（学会順）</vt:lpstr>
      <vt:lpstr>'＜参考＞04年度要望項目（改）'!Print_Area</vt:lpstr>
      <vt:lpstr>'＜参考＞04年度要望項目（新）'!Print_Area</vt:lpstr>
      <vt:lpstr>'2技術_改正'!Print_Area</vt:lpstr>
      <vt:lpstr>'3材料_新規・改正'!Print_Area</vt:lpstr>
      <vt:lpstr>'4廃止'!Print_Area</vt:lpstr>
      <vt:lpstr>'参考（学会順）'!Print_Area</vt:lpstr>
      <vt:lpstr>技術_改正</vt:lpstr>
      <vt:lpstr>技術_新設</vt:lpstr>
      <vt:lpstr>区分</vt:lpstr>
      <vt:lpstr>材料_新規・改正</vt:lpstr>
      <vt:lpstr>新規or改正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組織</dc:title>
  <dc:creator>gaihoren2</dc:creator>
  <cp:lastModifiedBy>user</cp:lastModifiedBy>
  <cp:lastPrinted>2022-05-16T03:41:02Z</cp:lastPrinted>
  <dcterms:created xsi:type="dcterms:W3CDTF">2004-06-17T02:50:08Z</dcterms:created>
  <dcterms:modified xsi:type="dcterms:W3CDTF">2022-06-01T01:51:44Z</dcterms:modified>
</cp:coreProperties>
</file>